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№ 8703 от 29.12.2017" sheetId="1" r:id="rId1"/>
    <sheet name="№ 8703 от 29.12.2017 (стр.2)" sheetId="2" r:id="rId2"/>
    <sheet name="№ 8703 от 29.12.2017 (стр.3)" sheetId="3" r:id="rId3"/>
  </sheets>
  <definedNames>
    <definedName name="IS_DOCUMENT" localSheetId="0">'№ 8703 от 29.12.2017'!$A$83</definedName>
    <definedName name="IS_DOCUMENT" localSheetId="1">'№ 8703 от 29.12.2017 (стр.2)'!$A$50</definedName>
    <definedName name="IS_DOCUMENT" localSheetId="2">'№ 8703 от 29.12.2017 (стр.3)'!$A$41</definedName>
  </definedNames>
  <calcPr calcId="145621"/>
</workbook>
</file>

<file path=xl/calcChain.xml><?xml version="1.0" encoding="utf-8"?>
<calcChain xmlns="http://schemas.openxmlformats.org/spreadsheetml/2006/main">
  <c r="BF50" i="2" l="1"/>
</calcChain>
</file>

<file path=xl/sharedStrings.xml><?xml version="1.0" encoding="utf-8"?>
<sst xmlns="http://schemas.openxmlformats.org/spreadsheetml/2006/main" count="332" uniqueCount="224">
  <si>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</si>
  <si>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</si>
  <si>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</si>
  <si>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</si>
  <si>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</si>
  <si>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</si>
  <si>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29</t>
  </si>
  <si>
    <t>декабря</t>
  </si>
  <si>
    <t>17</t>
  </si>
  <si>
    <t>План финансово-хозяйственной деятельности</t>
  </si>
  <si>
    <t>на 2017 год и на плановый период 2018 и 2019 годов</t>
  </si>
  <si>
    <t>КОДЫ</t>
  </si>
  <si>
    <t>Форма по КФД</t>
  </si>
  <si>
    <t>Дата</t>
  </si>
  <si>
    <t>2017</t>
  </si>
  <si>
    <t>29.12.2017</t>
  </si>
  <si>
    <t>по ОКПО</t>
  </si>
  <si>
    <t>Наименование муниципального
бюджетного учреждения
(подразделения)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</si>
  <si>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"Заря"</t>
  </si>
  <si>
    <t>по РУБН/НУБП</t>
  </si>
  <si>
    <t>22300279</t>
  </si>
  <si>
    <t>ИНН/КПП</t>
  </si>
  <si>
    <t>Единица измерения: руб.</t>
  </si>
  <si>
    <t>по ОКЕИ</t>
  </si>
  <si>
    <t>383</t>
  </si>
  <si>
    <t>5249063135/524901001</t>
  </si>
  <si>
    <t>по ОКВ</t>
  </si>
  <si>
    <t>643</t>
  </si>
  <si>
    <t xml:space="preserve">Наименование органа, осуществляющего
функции и полномочия учредителя
</t>
  </si>
  <si>
    <t>Администрация г.Дзержинска Нижегородской области</t>
  </si>
  <si>
    <t>Адрес фактического местонахождения
муниципального бюджетного
учреждения (подразделения)</t>
  </si>
  <si>
    <t>606000, г. Дзержинск, пл. Дзержинского, д. 6</t>
  </si>
  <si>
    <t>Сведения о деятельности муниципального бюджетного учреждения</t>
  </si>
  <si>
    <t>1. Цели деятельности учреждения в соответвии с федеральными законами, иными нормативными (муниципальными) правовыми актами и уставом учредения::</t>
  </si>
  <si>
    <t>привлечение детей, подростков и взрослых к занятиям спортом;формирование культуры здорового и безопасного образа жизни; подготовка спортивного резерва и спортсменов.</t>
  </si>
  <si>
    <t>2. Виды деятельности учреждения, относящиеся к его основным видам деятельности в соответствии с уставом учреждения::</t>
  </si>
  <si>
    <t>дополнительное образование, спортивная подготовка, деятельность в области спорта, деятельность по организаци отдыха и развлечений и спорта, прокат инвентаря и оборудования для проведения досуга и отдыха.</t>
  </si>
  <si>
    <t>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плату::</t>
  </si>
  <si>
    <t>утвержден постановлением Администрации города Дзержинска от 28.01.2015 № 169 "Об утверждении тарифов на платные дополнительные услуги, оказываемые МБОУ ДОД "СДЮСШОР "Заря"</t>
  </si>
  <si>
    <t>4. Общая балансовая стоимость недвижимого муниципального имущества на дату составления Плана (в разрезе стоимости имущества,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средств; приобретенного учреждением за счет доходов, полученных от иной приносящей доход деятельности)::</t>
  </si>
  <si>
    <t>за счет бюджета 10192263,45</t>
  </si>
  <si>
    <t>5. Общая балансовая стоимость движимого муниципального имущества на дату составления Плана, в том числе балансовая стоимость особо ценного движимого имущества::</t>
  </si>
  <si>
    <t>за счет бюджета 6360595,82, за счет предпринимательской и иной приносящий доход деятельности 2884125,28, в т.ч общая балансовая стоимость особо ценного имущества за счет бюджета 3321456,60,за счет предпринимательской и иной приносящий доход деятельности 224 576,27</t>
  </si>
  <si>
    <t>6. Сведения о наличии государственной регистрации права оперативного управления учреждения на недвижимое имущество::</t>
  </si>
  <si>
    <t>"Свидетельство о государственной регистрации права 52 А Д 220741 от 29.12.2011г."</t>
  </si>
  <si>
    <t>7. Сведения о соблюдении учреждением требований Положения о порядке управления и распоряжения муниципальным имуществом города Дзержинска, утвержденного постановлением городской Думы г.Дзержинска от 11.07.2007 № 230, в части внесения данных о муниципальном имуществе, закрепленном за учреждением, в реестр муниципального имущества::</t>
  </si>
  <si>
    <t>Сведения о соблюдении учреждений требований Положения о порядке управления и распоряжении муниципальным имуществом города Дзержинска, утвержденного постановлением Городской Думы от 11.07.2007г. № 230, в части внесения данныхо муниципальном имуществе , закрепленном учреждением, в реестре муниципального имущества:
Учреждение направляет КУМИ отчет об изменении данных об объектах учета Реестра в двухнедельный срок с момента возникновения, изменения или прекращения права на объекты учета.</t>
  </si>
  <si>
    <t>8. Сведения об имуществе учреждения, переданном в аренду сторонним организациям::</t>
  </si>
  <si>
    <t>нет</t>
  </si>
  <si>
    <t>9. Сведения об имуществе, арендуемом учреждением или предоставленном учреждению по договору безвозмездного пользования::</t>
  </si>
  <si>
    <t>Таблица 1</t>
  </si>
  <si>
    <t>Показатели финансового состояния учреждения (подразделения)</t>
  </si>
  <si>
    <t xml:space="preserve"> на 29 декабря 2017г.</t>
  </si>
  <si>
    <t>(последнюю отчетную дату)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</si>
  <si>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</si>
  <si>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</si>
  <si>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</si>
  <si>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</si>
  <si>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</si>
  <si>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
остаточная стоимость</t>
  </si>
  <si>
    <t>в том числе:
балансовая стоимость</t>
  </si>
  <si>
    <t>амортизация</t>
  </si>
  <si>
    <t>из них:
особо ценное движимое имущество, всего:</t>
  </si>
  <si>
    <t>из них:
прочие нефинансовые активы, всего:</t>
  </si>
  <si>
    <t>в том числе:
иное движимое имущество, остаточная стоимость</t>
  </si>
  <si>
    <t>материальные запасы</t>
  </si>
  <si>
    <t>земельные участки</t>
  </si>
  <si>
    <t>Финансовые активы, всего:</t>
  </si>
  <si>
    <t>из них:
денежные средства учреждения, всего: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</si>
  <si>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</si>
  <si>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</si>
  <si>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из них:
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</si>
  <si>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</si>
  <si>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</si>
  <si>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</si>
  <si>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</si>
  <si>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задолженность, всего:</t>
  </si>
  <si>
    <t>в том числе:
просроченная кредиторская задолженность</t>
  </si>
  <si>
    <t>текущая кредиторская задолженность</t>
  </si>
  <si>
    <t>Таблица 2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</si>
  <si>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</si>
  <si>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</si>
  <si>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</si>
  <si>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</si>
  <si>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КОСГУ</t>
  </si>
  <si>
    <t>Аналитическая группа подвидов доходов/
вида источников</t>
  </si>
  <si>
    <t>КФСР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</si>
  <si>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</si>
  <si>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</si>
  <si>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</si>
  <si>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</si>
  <si>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</si>
  <si>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</si>
  <si>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</si>
  <si>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</si>
  <si>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</si>
  <si>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</si>
  <si>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</si>
  <si>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</si>
  <si>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</si>
  <si>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</si>
  <si>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</si>
  <si>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</si>
  <si>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Показатели по поступлениям и выплатам учреждения (подразделения)  на 29 декабря 2017г.</t>
  </si>
  <si>
    <t/>
  </si>
  <si>
    <t>Поступления от доходов, всего</t>
  </si>
  <si>
    <t>100</t>
  </si>
  <si>
    <t>000</t>
  </si>
  <si>
    <t>в том числе: доходы от собственности</t>
  </si>
  <si>
    <t>110</t>
  </si>
  <si>
    <t>120</t>
  </si>
  <si>
    <t>доходы от оказания услуг, работ</t>
  </si>
  <si>
    <t>130</t>
  </si>
  <si>
    <t>доходы от штрафов, пеней, иных сумм принудительного изъятия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</si>
  <si>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</si>
  <si>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</si>
  <si>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</si>
  <si>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</si>
  <si>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</si>
  <si>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прочие доходы</t>
  </si>
  <si>
    <t>160</t>
  </si>
  <si>
    <t>440</t>
  </si>
  <si>
    <t>410</t>
  </si>
  <si>
    <t>доходы от операций с активами</t>
  </si>
  <si>
    <t>Выплаты по расходам, всего</t>
  </si>
  <si>
    <t>200</t>
  </si>
  <si>
    <t>в том числе на: выплаты персоналу всего:</t>
  </si>
  <si>
    <t>210</t>
  </si>
  <si>
    <t>из них:</t>
  </si>
  <si>
    <t>из них: оплата труда и начисления на выплаты по оплате труда</t>
  </si>
  <si>
    <t>211</t>
  </si>
  <si>
    <t>из них:фонд оплаты труда</t>
  </si>
  <si>
    <t>212</t>
  </si>
  <si>
    <t>111</t>
  </si>
  <si>
    <t>иные выплаты персоналу учреждений, за исключением фонда оплаты труда</t>
  </si>
  <si>
    <t>213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</si>
  <si>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</si>
  <si>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</si>
  <si>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215</t>
  </si>
  <si>
    <t>119</t>
  </si>
  <si>
    <t>социальные и иные выплаты населению, всего</t>
  </si>
  <si>
    <t>220</t>
  </si>
  <si>
    <t>300</t>
  </si>
  <si>
    <t>уплату налогов, сборов и иных платежей, всего</t>
  </si>
  <si>
    <t>230</t>
  </si>
  <si>
    <t>850</t>
  </si>
  <si>
    <t>из них: уплата налога на имущество организаций и земельного налога</t>
  </si>
  <si>
    <t>231</t>
  </si>
  <si>
    <t>851</t>
  </si>
  <si>
    <t>уплата прочих налогов и сборов</t>
  </si>
  <si>
    <t>232</t>
  </si>
  <si>
    <t>852</t>
  </si>
  <si>
    <t>уплата иных платежей</t>
  </si>
  <si>
    <t>233</t>
  </si>
  <si>
    <t>853</t>
  </si>
  <si>
    <t>безвозмездные перечисления организациям</t>
  </si>
  <si>
    <t>240</t>
  </si>
  <si>
    <t>860</t>
  </si>
  <si>
    <t>прочие расходы (кроме расходов на закупку товаров, работ, услуг)</t>
  </si>
  <si>
    <t>250</t>
  </si>
  <si>
    <t>расходы на закупку товаров, работ, услуг, всего</t>
  </si>
  <si>
    <t>260</t>
  </si>
  <si>
    <t>прочая закупка товаров, работ и услуг для обеспечения мунициальных нужд</t>
  </si>
  <si>
    <t>264</t>
  </si>
  <si>
    <t>244</t>
  </si>
  <si>
    <t>Поступление финансовых активов, всего</t>
  </si>
  <si>
    <t>из них: увеличение остатков средств</t>
  </si>
  <si>
    <t>310</t>
  </si>
  <si>
    <t>510</t>
  </si>
  <si>
    <t>прочие поступления</t>
  </si>
  <si>
    <t>320</t>
  </si>
  <si>
    <t>Выбытие финансовых активов, всего</t>
  </si>
  <si>
    <t>400</t>
  </si>
  <si>
    <t>из них: уменьшение остатков средств</t>
  </si>
  <si>
    <t>610</t>
  </si>
  <si>
    <t>прочие выбытия</t>
  </si>
  <si>
    <t>420</t>
  </si>
  <si>
    <t>Остаток средств на начало года</t>
  </si>
  <si>
    <t>500</t>
  </si>
  <si>
    <t>X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</si>
  <si>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</si>
  <si>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</si>
  <si>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</si>
  <si>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</si>
  <si>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</si>
  <si>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</si>
  <si>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</si>
  <si>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</si>
  <si>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 (подразделения) на 29 декабря 2017г.</t>
  </si>
  <si>
    <t xml:space="preserve"> На 2017г. очередной финансовый год</t>
  </si>
  <si>
    <t xml:space="preserve"> На 2018г. 1-ый год планового периода</t>
  </si>
  <si>
    <t xml:space="preserve"> На 2019г. 2-ой год планового периода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</si>
  <si>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</si>
  <si>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</si>
  <si>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</t>
  </si>
  <si>
    <t>1001</t>
  </si>
  <si>
    <t>на закупку товаров, работ, услуг по году начала закупки:</t>
  </si>
  <si>
    <t>2001</t>
  </si>
  <si>
    <t>2018</t>
  </si>
  <si>
    <t>2019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</si>
  <si>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</si>
  <si>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</si>
  <si>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</si>
  <si>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</si>
  <si>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</si>
  <si>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</si>
  <si>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на 29 декабря 2017г.</t>
  </si>
  <si>
    <t>010</t>
  </si>
  <si>
    <t>020</t>
  </si>
  <si>
    <t>030</t>
  </si>
  <si>
    <t>040</t>
  </si>
  <si>
    <t>Таблица 4</t>
  </si>
  <si>
    <t>Справочная информация</t>
  </si>
  <si>
    <t>Сумма (тыс. руб.)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</si>
  <si>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</si>
  <si>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публичных обязательств, всего</t>
  </si>
  <si>
    <t>Объем средств, поступивших во временное распоряжение, всего:</t>
  </si>
  <si>
    <t>Директор департамента социальной политики и спорта</t>
  </si>
  <si>
    <t xml:space="preserve">                                     Гончаров С.Г.</t>
  </si>
  <si>
    <t>Заместитель директора по экономическим вопросам МКУ ЦБ УМКФиС                                  Шарова Т.Ю.</t>
  </si>
  <si>
    <t>Директора МКУ ЦБ УМКФиС                                                                                  Жаворонкова М.Н.</t>
  </si>
  <si>
    <t>Главный  бухгалтер  МКУ ЦБ УМКФиС                                                                    Пермитина С.М.</t>
  </si>
  <si>
    <t>Исполнитель                                                                                                               Кокорева О.В.</t>
  </si>
  <si>
    <t>МБУ ДО "СДЮСШОР "Заря"                                                                                       Назаренко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</si>
</sst>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vertical="top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/>
    </xf>
    <xf numFmtId="4" fontId="6" fillId="0" borderId="8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0" fontId="0" fillId="0" borderId="0" xfId="0"/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11" fillId="0" borderId="0" xfId="0" applyFont="1"/>
    <xf numFmtId="0" fontId="6" fillId="2" borderId="8" xfId="0" applyFont="1" applyFill="1" applyBorder="1" applyAlignment="1" applyProtection="1">
      <alignment horizontal="center" vertical="center" wrapText="1"/>
    </xf>
    <xf numFmtId="4" fontId="6" fillId="2" borderId="8" xfId="0" applyNumberFormat="1" applyFont="1" applyFill="1" applyBorder="1" applyAlignment="1" applyProtection="1">
      <alignment horizontal="center" vertical="center"/>
    </xf>
    <xf numFmtId="2" fontId="6" fillId="2" borderId="8" xfId="0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8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 vertical="top" wrapText="1"/>
    </xf>
    <xf numFmtId="4" fontId="2" fillId="0" borderId="8" xfId="0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right" vertical="top" wrapText="1"/>
    </xf>
    <xf numFmtId="49" fontId="2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164" fontId="2" fillId="0" borderId="0" xfId="0" applyNumberFormat="1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/>
    <xf numFmtId="0" fontId="0" fillId="0" borderId="0" xfId="0"/>
    <xf numFmtId="164" fontId="5" fillId="0" borderId="0" xfId="0" applyNumberFormat="1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0" fontId="11" fillId="0" borderId="0" xfId="0" applyFont="1" applyAlignment="1">
      <alignment horizontal="left"/>
    </xf>
    <xf numFmtId="0" fontId="7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vertical="top"/>
    </xf>
    <xf numFmtId="0" fontId="6" fillId="0" borderId="3" xfId="0" applyFont="1" applyBorder="1" applyAlignment="1" applyProtection="1">
      <alignment horizontal="left" vertical="center"/>
    </xf>
    <xf numFmtId="2" fontId="6" fillId="0" borderId="3" xfId="0" applyNumberFormat="1" applyFont="1" applyBorder="1" applyAlignment="1" applyProtection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83"/>
  <sheetViews>
    <sheetView topLeftCell="A7" workbookViewId="0">
      <selection activeCell="DG2" sqref="DG2:EY7"/>
    </sheetView>
  </sheetViews>
  <sheetFormatPr defaultRowHeight="13.9" customHeight="1" x14ac:dyDescent="0.2"/>
  <cols>
    <col min="1" max="1" width="0.85546875" customWidth="1"/>
    <col min="2" max="40" width="1.140625" customWidth="1"/>
    <col min="41" max="165" width="0.85546875" customWidth="1"/>
  </cols>
  <sheetData>
    <row r="1" spans="1:155" ht="12.75" x14ac:dyDescent="0.2">
      <c r="N1" s="1"/>
    </row>
    <row r="2" spans="1:155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DG2" s="62" t="s">
        <v>0</v>
      </c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</row>
    <row r="3" spans="1:155" ht="25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DG3" s="64" t="s">
        <v>217</v>
      </c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</row>
    <row r="4" spans="1:155" ht="24.9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63" t="s">
        <v>1</v>
      </c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</row>
    <row r="5" spans="1:155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DG5" s="62" t="s">
        <v>218</v>
      </c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</row>
    <row r="6" spans="1:155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67" t="s">
        <v>2</v>
      </c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54"/>
      <c r="EB6" s="54"/>
      <c r="EC6" s="67" t="s">
        <v>3</v>
      </c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</row>
    <row r="7" spans="1:155" ht="15.4" customHeight="1" x14ac:dyDescent="0.25">
      <c r="A7" s="5"/>
      <c r="B7" s="5"/>
      <c r="C7" s="5"/>
      <c r="D7" s="5"/>
      <c r="E7" s="6"/>
      <c r="F7" s="7"/>
      <c r="G7" s="7"/>
      <c r="H7" s="7"/>
      <c r="I7" s="7"/>
      <c r="J7" s="2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2"/>
      <c r="AF7" s="2"/>
      <c r="AG7" s="2"/>
      <c r="AH7" s="2"/>
      <c r="AI7" s="7"/>
      <c r="AJ7" s="7"/>
      <c r="AK7" s="7"/>
      <c r="AL7" s="7"/>
      <c r="AM7" s="2"/>
      <c r="AN7" s="5"/>
      <c r="AO7" s="5"/>
      <c r="AP7" s="5"/>
      <c r="AQ7" s="5"/>
      <c r="AR7" s="5"/>
      <c r="AS7" s="5"/>
      <c r="DG7" s="54"/>
      <c r="DH7" s="54"/>
      <c r="DI7" s="54"/>
      <c r="DJ7" s="54"/>
      <c r="DK7" s="55" t="s">
        <v>4</v>
      </c>
      <c r="DL7" s="66" t="s">
        <v>6</v>
      </c>
      <c r="DM7" s="66"/>
      <c r="DN7" s="66"/>
      <c r="DO7" s="66"/>
      <c r="DP7" s="56" t="s">
        <v>4</v>
      </c>
      <c r="DQ7" s="54"/>
      <c r="DR7" s="54"/>
      <c r="DS7" s="66" t="s">
        <v>7</v>
      </c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8">
        <v>20</v>
      </c>
      <c r="EL7" s="68"/>
      <c r="EM7" s="68"/>
      <c r="EN7" s="68"/>
      <c r="EO7" s="65" t="s">
        <v>8</v>
      </c>
      <c r="EP7" s="65"/>
      <c r="EQ7" s="65"/>
      <c r="ER7" s="65"/>
      <c r="ES7" s="56" t="s">
        <v>5</v>
      </c>
      <c r="ET7" s="54"/>
      <c r="EU7" s="54"/>
      <c r="EV7" s="54"/>
      <c r="EW7" s="54"/>
      <c r="EX7" s="54"/>
      <c r="EY7" s="54"/>
    </row>
    <row r="8" spans="1:155" ht="15" x14ac:dyDescent="0.25">
      <c r="BN8" s="2"/>
      <c r="CY8" s="8"/>
      <c r="DF8" s="2"/>
      <c r="DG8" s="2"/>
    </row>
    <row r="9" spans="1:155" ht="18" customHeight="1" x14ac:dyDescent="0.25">
      <c r="A9" s="69" t="s">
        <v>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</row>
    <row r="10" spans="1:155" ht="18" customHeight="1" x14ac:dyDescent="0.25">
      <c r="A10" s="69" t="s">
        <v>10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</row>
    <row r="11" spans="1:155" ht="15" x14ac:dyDescent="0.25">
      <c r="DF11" s="2"/>
    </row>
    <row r="12" spans="1:155" ht="15" x14ac:dyDescent="0.25">
      <c r="DF12" s="2"/>
      <c r="EJ12" s="74" t="s">
        <v>11</v>
      </c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</row>
    <row r="13" spans="1:155" ht="15.4" customHeight="1" x14ac:dyDescent="0.25">
      <c r="DF13" s="2"/>
      <c r="EH13" s="6" t="s">
        <v>12</v>
      </c>
      <c r="EJ13" s="71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3"/>
    </row>
    <row r="14" spans="1:155" ht="15.4" customHeight="1" x14ac:dyDescent="0.25">
      <c r="AC14" s="9" t="s">
        <v>4</v>
      </c>
      <c r="AD14" s="70" t="s">
        <v>6</v>
      </c>
      <c r="AE14" s="70"/>
      <c r="AF14" s="70"/>
      <c r="AG14" s="70"/>
      <c r="AH14" s="10" t="s">
        <v>4</v>
      </c>
      <c r="AI14" s="10"/>
      <c r="AJ14" s="10"/>
      <c r="AK14" s="70" t="s">
        <v>7</v>
      </c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10">
        <v>20</v>
      </c>
      <c r="BD14" s="75" t="s">
        <v>14</v>
      </c>
      <c r="BE14" s="75"/>
      <c r="BF14" s="75"/>
      <c r="BG14" s="75"/>
      <c r="BH14" s="75"/>
      <c r="BI14" s="75"/>
      <c r="BJ14" s="75"/>
      <c r="BK14" s="10" t="s">
        <v>5</v>
      </c>
      <c r="BL14" s="10"/>
      <c r="DT14" s="11"/>
      <c r="EH14" s="6" t="s">
        <v>13</v>
      </c>
      <c r="EJ14" s="71" t="s">
        <v>15</v>
      </c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3"/>
    </row>
    <row r="15" spans="1:155" ht="15" x14ac:dyDescent="0.25">
      <c r="BH15" s="2"/>
      <c r="DF15" s="2"/>
      <c r="DT15" s="11"/>
      <c r="DU15" s="11"/>
      <c r="EH15" s="6"/>
      <c r="EJ15" s="71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3"/>
    </row>
    <row r="16" spans="1:155" ht="15" x14ac:dyDescent="0.25">
      <c r="DF16" s="2"/>
      <c r="DT16" s="11"/>
      <c r="DU16" s="11"/>
      <c r="EH16" s="6"/>
      <c r="EJ16" s="71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3"/>
    </row>
    <row r="17" spans="1:155" ht="15.4" customHeight="1" x14ac:dyDescent="0.25">
      <c r="A17" s="80" t="s">
        <v>17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12"/>
      <c r="AP17" s="12"/>
      <c r="AQ17" s="12"/>
      <c r="AR17" s="12"/>
      <c r="AS17" s="80" t="s">
        <v>18</v>
      </c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13"/>
      <c r="DR17" s="13"/>
      <c r="DS17" s="13"/>
      <c r="DT17" s="13"/>
      <c r="EH17" s="6" t="s">
        <v>16</v>
      </c>
      <c r="EJ17" s="71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3"/>
    </row>
    <row r="18" spans="1:155" ht="15.4" customHeight="1" x14ac:dyDescent="0.25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12"/>
      <c r="AP18" s="12"/>
      <c r="AQ18" s="12"/>
      <c r="AR18" s="12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80"/>
      <c r="DQ18" s="13"/>
      <c r="DR18" s="13"/>
      <c r="DS18" s="13"/>
      <c r="DT18" s="13"/>
      <c r="DU18" s="11"/>
      <c r="EH18" s="6" t="s">
        <v>19</v>
      </c>
      <c r="EJ18" s="71" t="s">
        <v>20</v>
      </c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3"/>
    </row>
    <row r="19" spans="1:155" ht="15.4" customHeight="1" x14ac:dyDescent="0.25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12"/>
      <c r="AP19" s="12"/>
      <c r="AQ19" s="12"/>
      <c r="AR19" s="12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  <c r="DP19" s="80"/>
      <c r="DQ19" s="13"/>
      <c r="DR19" s="13"/>
      <c r="DS19" s="13"/>
      <c r="DT19" s="13"/>
      <c r="DU19" s="11"/>
      <c r="EH19" s="14"/>
      <c r="EJ19" s="71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3"/>
    </row>
    <row r="20" spans="1:155" ht="15" x14ac:dyDescent="0.25"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DF20" s="2"/>
      <c r="DT20" s="11"/>
      <c r="DU20" s="11"/>
      <c r="EH20" s="6"/>
      <c r="EJ20" s="77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9"/>
    </row>
    <row r="21" spans="1:155" ht="15.4" customHeight="1" x14ac:dyDescent="0.2">
      <c r="A21" s="76" t="s">
        <v>21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16"/>
      <c r="AP21" s="16"/>
      <c r="AQ21" s="16"/>
      <c r="AR21" s="16"/>
      <c r="AS21" s="85" t="s">
        <v>25</v>
      </c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17"/>
      <c r="DR21" s="17"/>
      <c r="DS21" s="17"/>
      <c r="DT21" s="17"/>
      <c r="EH21" s="19" t="s">
        <v>26</v>
      </c>
      <c r="EJ21" s="82" t="s">
        <v>27</v>
      </c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4"/>
    </row>
    <row r="22" spans="1:155" ht="15.4" customHeight="1" x14ac:dyDescent="0.2">
      <c r="A22" s="76" t="s">
        <v>22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EH22" s="21" t="s">
        <v>23</v>
      </c>
      <c r="EJ22" s="82" t="s">
        <v>24</v>
      </c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4"/>
    </row>
    <row r="23" spans="1:155" ht="15" x14ac:dyDescent="0.2">
      <c r="A23" s="20"/>
      <c r="DF23" s="18"/>
      <c r="DS23" s="20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1:155" ht="15.4" customHeight="1" x14ac:dyDescent="0.25">
      <c r="A24" s="80" t="s">
        <v>28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15"/>
      <c r="AP24" s="15"/>
      <c r="AQ24" s="15"/>
      <c r="AR24" s="15"/>
      <c r="AS24" s="80" t="s">
        <v>29</v>
      </c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13"/>
      <c r="DR24" s="13"/>
      <c r="DS24" s="13"/>
      <c r="DT24" s="13"/>
    </row>
    <row r="25" spans="1:155" ht="15.4" customHeight="1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15"/>
      <c r="AP25" s="15"/>
      <c r="AQ25" s="15"/>
      <c r="AR25" s="15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13"/>
      <c r="DR25" s="13"/>
      <c r="DS25" s="13"/>
      <c r="DT25" s="13"/>
    </row>
    <row r="26" spans="1:155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24"/>
      <c r="CP26" s="24"/>
      <c r="CQ26" s="24"/>
      <c r="CR26" s="24"/>
      <c r="CS26" s="24"/>
      <c r="CT26" s="24"/>
      <c r="CU26" s="24"/>
      <c r="CV26" s="24"/>
      <c r="DF26" s="2"/>
    </row>
    <row r="27" spans="1:155" ht="15.4" customHeight="1" x14ac:dyDescent="0.25">
      <c r="A27" s="80" t="s">
        <v>30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12"/>
      <c r="AP27" s="12"/>
      <c r="AQ27" s="12"/>
      <c r="AR27" s="12"/>
      <c r="AS27" s="80" t="s">
        <v>31</v>
      </c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  <c r="DP27" s="80"/>
      <c r="DQ27" s="13"/>
      <c r="DR27" s="13"/>
      <c r="DS27" s="13"/>
      <c r="DT27" s="13"/>
    </row>
    <row r="28" spans="1:155" ht="15.4" customHeight="1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12"/>
      <c r="AP28" s="12"/>
      <c r="AQ28" s="12"/>
      <c r="AR28" s="12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13"/>
      <c r="DR28" s="13"/>
      <c r="DS28" s="13"/>
      <c r="DT28" s="13"/>
    </row>
    <row r="29" spans="1:155" ht="15.4" customHeight="1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12"/>
      <c r="AP29" s="12"/>
      <c r="AQ29" s="12"/>
      <c r="AR29" s="12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13"/>
      <c r="DR29" s="13"/>
      <c r="DS29" s="13"/>
      <c r="DT29" s="13"/>
    </row>
    <row r="30" spans="1:155" ht="15" x14ac:dyDescent="0.25">
      <c r="DF30" s="2"/>
    </row>
    <row r="31" spans="1:155" ht="14.25" x14ac:dyDescent="0.2">
      <c r="A31" s="90" t="s">
        <v>32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</row>
    <row r="32" spans="1:155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pans="1:155" ht="30.6" customHeight="1" x14ac:dyDescent="0.2">
      <c r="A33" s="94" t="s">
        <v>33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</row>
    <row r="34" spans="1:155" ht="30.6" customHeight="1" x14ac:dyDescent="0.2">
      <c r="A34" s="93" t="s">
        <v>34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</row>
    <row r="35" spans="1:155" ht="14.25" x14ac:dyDescent="0.2">
      <c r="A35" s="94" t="s">
        <v>35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</row>
    <row r="36" spans="1:155" ht="30.6" customHeight="1" x14ac:dyDescent="0.2">
      <c r="A36" s="93" t="s">
        <v>36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</row>
    <row r="37" spans="1:155" ht="30.6" customHeight="1" x14ac:dyDescent="0.2">
      <c r="A37" s="94" t="s">
        <v>37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</row>
    <row r="38" spans="1:155" ht="30.6" customHeight="1" x14ac:dyDescent="0.2">
      <c r="A38" s="93" t="s">
        <v>38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</row>
    <row r="39" spans="1:155" ht="61.15" customHeight="1" x14ac:dyDescent="0.2">
      <c r="A39" s="100" t="s">
        <v>39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</row>
    <row r="40" spans="1:155" ht="15" x14ac:dyDescent="0.2">
      <c r="A40" s="93" t="s">
        <v>40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</row>
    <row r="41" spans="1:155" ht="30.6" customHeight="1" x14ac:dyDescent="0.2">
      <c r="A41" s="94" t="s">
        <v>41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</row>
    <row r="42" spans="1:155" ht="45.95" customHeight="1" x14ac:dyDescent="0.2">
      <c r="A42" s="96" t="s">
        <v>42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</row>
    <row r="43" spans="1:155" ht="14.25" x14ac:dyDescent="0.2">
      <c r="A43" s="94" t="s">
        <v>43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</row>
    <row r="44" spans="1:155" ht="15" x14ac:dyDescent="0.2">
      <c r="A44" s="93" t="s">
        <v>44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3"/>
    </row>
    <row r="45" spans="1:155" ht="45.95" customHeight="1" x14ac:dyDescent="0.2">
      <c r="A45" s="100" t="s">
        <v>45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</row>
    <row r="46" spans="1:155" ht="76.5" customHeight="1" x14ac:dyDescent="0.2">
      <c r="A46" s="96" t="s">
        <v>46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</row>
    <row r="47" spans="1:155" ht="14.25" x14ac:dyDescent="0.2">
      <c r="A47" s="94" t="s">
        <v>47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</row>
    <row r="48" spans="1:155" ht="15" x14ac:dyDescent="0.2">
      <c r="A48" s="93" t="s">
        <v>48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</row>
    <row r="49" spans="1:165" ht="14.25" x14ac:dyDescent="0.2">
      <c r="A49" s="94" t="s">
        <v>49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</row>
    <row r="50" spans="1:165" ht="15" x14ac:dyDescent="0.2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</row>
    <row r="51" spans="1:165" ht="13.9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12"/>
      <c r="FA51" s="12"/>
    </row>
    <row r="52" spans="1:165" ht="15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2" t="s">
        <v>50</v>
      </c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</row>
    <row r="53" spans="1:165" ht="14.25" x14ac:dyDescent="0.2">
      <c r="A53" s="94" t="s">
        <v>51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</row>
    <row r="54" spans="1:165" ht="15" x14ac:dyDescent="0.25">
      <c r="A54" s="94" t="s">
        <v>52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8"/>
      <c r="FA54" s="99"/>
      <c r="FB54" s="99"/>
      <c r="FC54" s="99"/>
      <c r="FD54" s="99"/>
      <c r="FE54" s="99"/>
      <c r="FF54" s="99"/>
      <c r="FG54" s="99"/>
      <c r="FH54" s="99"/>
      <c r="FI54" s="99"/>
    </row>
    <row r="55" spans="1:165" ht="14.25" x14ac:dyDescent="0.2">
      <c r="A55" s="97" t="s">
        <v>53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0"/>
      <c r="FA55" s="90"/>
      <c r="FB55" s="90"/>
      <c r="FC55" s="90"/>
      <c r="FD55" s="90"/>
      <c r="FE55" s="90"/>
      <c r="FF55" s="90"/>
      <c r="FG55" s="90"/>
      <c r="FH55" s="90"/>
      <c r="FI55" s="90"/>
    </row>
    <row r="56" spans="1:165" ht="12.75" x14ac:dyDescent="0.2"/>
    <row r="57" spans="1:165" ht="15" x14ac:dyDescent="0.2">
      <c r="A57" s="86" t="s">
        <v>54</v>
      </c>
      <c r="B57" s="86"/>
      <c r="C57" s="86"/>
      <c r="D57" s="86"/>
      <c r="E57" s="86"/>
      <c r="F57" s="86"/>
      <c r="G57" s="86"/>
      <c r="H57" s="86"/>
      <c r="I57" s="86"/>
      <c r="J57" s="86"/>
      <c r="K57" s="86" t="s">
        <v>55</v>
      </c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 t="s">
        <v>56</v>
      </c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</row>
    <row r="58" spans="1:165" ht="15" x14ac:dyDescent="0.2">
      <c r="A58" s="86">
        <v>1</v>
      </c>
      <c r="B58" s="86"/>
      <c r="C58" s="86"/>
      <c r="D58" s="86"/>
      <c r="E58" s="86"/>
      <c r="F58" s="86"/>
      <c r="G58" s="86"/>
      <c r="H58" s="86"/>
      <c r="I58" s="86"/>
      <c r="J58" s="86"/>
      <c r="K58" s="86">
        <v>2</v>
      </c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>
        <v>3</v>
      </c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</row>
    <row r="59" spans="1:165" ht="15" x14ac:dyDescent="0.2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7" t="s">
        <v>57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9">
        <v>18276.240000000002</v>
      </c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</row>
    <row r="60" spans="1:165" ht="30.6" customHeight="1" x14ac:dyDescent="0.2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7" t="s">
        <v>58</v>
      </c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9">
        <v>3462.04</v>
      </c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</row>
    <row r="61" spans="1:165" ht="30.6" customHeight="1" x14ac:dyDescent="0.2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7" t="s">
        <v>59</v>
      </c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9">
        <v>3462.04</v>
      </c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</row>
    <row r="62" spans="1:165" ht="30.6" customHeight="1" x14ac:dyDescent="0.2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7" t="s">
        <v>60</v>
      </c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9">
        <v>10192.26</v>
      </c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</row>
    <row r="63" spans="1:165" ht="15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7" t="s">
        <v>61</v>
      </c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9">
        <v>-6730.23</v>
      </c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</row>
    <row r="64" spans="1:165" ht="30.6" customHeight="1" x14ac:dyDescent="0.2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7" t="s">
        <v>62</v>
      </c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9">
        <v>2091.4</v>
      </c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</row>
    <row r="65" spans="1:165" ht="30.6" customHeight="1" x14ac:dyDescent="0.2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7" t="s">
        <v>59</v>
      </c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9">
        <v>2091.4</v>
      </c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</row>
    <row r="66" spans="1:165" ht="30.6" customHeight="1" x14ac:dyDescent="0.2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7" t="s">
        <v>60</v>
      </c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9">
        <v>3546.03</v>
      </c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</row>
    <row r="67" spans="1:165" ht="15" x14ac:dyDescent="0.2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7" t="s">
        <v>61</v>
      </c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9">
        <v>-1454.63</v>
      </c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</row>
    <row r="68" spans="1:165" ht="30.6" customHeight="1" x14ac:dyDescent="0.2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7" t="s">
        <v>63</v>
      </c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9">
        <v>12722.8</v>
      </c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</row>
    <row r="69" spans="1:165" ht="30.6" customHeight="1" x14ac:dyDescent="0.2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7" t="s">
        <v>64</v>
      </c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9">
        <v>703.8</v>
      </c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</row>
    <row r="70" spans="1:165" ht="15" x14ac:dyDescent="0.2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7" t="s">
        <v>65</v>
      </c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9">
        <v>10713.75</v>
      </c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</row>
    <row r="71" spans="1:165" ht="15" x14ac:dyDescent="0.2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7" t="s">
        <v>66</v>
      </c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9">
        <v>1305.24</v>
      </c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</row>
    <row r="72" spans="1:165" ht="15" x14ac:dyDescent="0.2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7" t="s">
        <v>67</v>
      </c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9">
        <v>-15205.31</v>
      </c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</row>
    <row r="73" spans="1:165" ht="30.6" customHeight="1" x14ac:dyDescent="0.2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7" t="s">
        <v>68</v>
      </c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9">
        <v>575.91999999999996</v>
      </c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</row>
    <row r="74" spans="1:165" ht="30.6" customHeight="1" x14ac:dyDescent="0.2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7" t="s">
        <v>69</v>
      </c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9">
        <v>575.91999999999996</v>
      </c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</row>
    <row r="75" spans="1:165" ht="15" x14ac:dyDescent="0.2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7" t="s">
        <v>70</v>
      </c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9">
        <v>0</v>
      </c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</row>
    <row r="76" spans="1:165" ht="30.6" customHeight="1" x14ac:dyDescent="0.2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7" t="s">
        <v>71</v>
      </c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9">
        <v>-16267.19</v>
      </c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</row>
    <row r="77" spans="1:165" ht="15" x14ac:dyDescent="0.2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7" t="s">
        <v>72</v>
      </c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9">
        <v>181.53</v>
      </c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</row>
    <row r="78" spans="1:165" ht="15" x14ac:dyDescent="0.2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7" t="s">
        <v>73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9">
        <v>304.43</v>
      </c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</row>
    <row r="79" spans="1:165" ht="15" x14ac:dyDescent="0.2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7" t="s">
        <v>74</v>
      </c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9">
        <v>2942.23</v>
      </c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</row>
    <row r="80" spans="1:165" ht="30.6" customHeight="1" x14ac:dyDescent="0.2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7" t="s">
        <v>75</v>
      </c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9">
        <v>0</v>
      </c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</row>
    <row r="81" spans="1:165" ht="15" x14ac:dyDescent="0.2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7" t="s">
        <v>76</v>
      </c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9">
        <v>2942.23</v>
      </c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</row>
    <row r="82" spans="1:165" ht="30.6" customHeight="1" x14ac:dyDescent="0.2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7" t="s">
        <v>77</v>
      </c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9">
        <v>1436.83</v>
      </c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</row>
    <row r="83" spans="1:165" ht="15" x14ac:dyDescent="0.2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7" t="s">
        <v>78</v>
      </c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9">
        <v>1505.4</v>
      </c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  <c r="EF83" s="88"/>
      <c r="EG83" s="88"/>
      <c r="EH83" s="88"/>
      <c r="EI83" s="88"/>
      <c r="EJ83" s="88"/>
      <c r="EK83" s="88"/>
      <c r="EL83" s="88"/>
      <c r="EM83" s="88"/>
      <c r="EN83" s="88"/>
      <c r="EO83" s="88"/>
      <c r="EP83" s="88"/>
      <c r="EQ83" s="88"/>
      <c r="ER83" s="88"/>
      <c r="ES83" s="88"/>
      <c r="ET83" s="88"/>
      <c r="EU83" s="88"/>
      <c r="EV83" s="88"/>
      <c r="EW83" s="88"/>
      <c r="EX83" s="88"/>
      <c r="EY83" s="88"/>
      <c r="EZ83" s="88"/>
      <c r="FA83" s="88"/>
      <c r="FB83" s="88"/>
      <c r="FC83" s="88"/>
      <c r="FD83" s="88"/>
      <c r="FE83" s="88"/>
      <c r="FF83" s="88"/>
      <c r="FG83" s="88"/>
      <c r="FH83" s="88"/>
      <c r="FI83" s="88"/>
    </row>
  </sheetData>
  <mergeCells count="142">
    <mergeCell ref="A53:FI53"/>
    <mergeCell ref="A54:FI54"/>
    <mergeCell ref="A47:EY47"/>
    <mergeCell ref="A39:EY39"/>
    <mergeCell ref="A49:EY49"/>
    <mergeCell ref="A50:EY50"/>
    <mergeCell ref="A35:EY35"/>
    <mergeCell ref="A37:EY37"/>
    <mergeCell ref="A36:EY36"/>
    <mergeCell ref="A45:EY45"/>
    <mergeCell ref="K82:DP82"/>
    <mergeCell ref="A82:J82"/>
    <mergeCell ref="DQ82:FI82"/>
    <mergeCell ref="K83:DP83"/>
    <mergeCell ref="A83:J83"/>
    <mergeCell ref="DQ83:FI83"/>
    <mergeCell ref="K80:DP80"/>
    <mergeCell ref="A80:J80"/>
    <mergeCell ref="DQ80:FI80"/>
    <mergeCell ref="K81:DP81"/>
    <mergeCell ref="A81:J81"/>
    <mergeCell ref="DQ81:FI81"/>
    <mergeCell ref="K78:DP78"/>
    <mergeCell ref="A78:J78"/>
    <mergeCell ref="DQ78:FI78"/>
    <mergeCell ref="K79:DP79"/>
    <mergeCell ref="A79:J79"/>
    <mergeCell ref="DQ79:FI79"/>
    <mergeCell ref="K76:DP76"/>
    <mergeCell ref="A76:J76"/>
    <mergeCell ref="DQ76:FI76"/>
    <mergeCell ref="K77:DP77"/>
    <mergeCell ref="A77:J77"/>
    <mergeCell ref="DQ77:FI77"/>
    <mergeCell ref="K74:DP74"/>
    <mergeCell ref="A74:J74"/>
    <mergeCell ref="DQ74:FI74"/>
    <mergeCell ref="K75:DP75"/>
    <mergeCell ref="A75:J75"/>
    <mergeCell ref="DQ75:FI75"/>
    <mergeCell ref="K72:DP72"/>
    <mergeCell ref="A72:J72"/>
    <mergeCell ref="DQ72:FI72"/>
    <mergeCell ref="K73:DP73"/>
    <mergeCell ref="A73:J73"/>
    <mergeCell ref="DQ73:FI73"/>
    <mergeCell ref="K70:DP70"/>
    <mergeCell ref="A70:J70"/>
    <mergeCell ref="DQ70:FI70"/>
    <mergeCell ref="K71:DP71"/>
    <mergeCell ref="A71:J71"/>
    <mergeCell ref="DQ71:FI71"/>
    <mergeCell ref="K68:DP68"/>
    <mergeCell ref="A68:J68"/>
    <mergeCell ref="DQ68:FI68"/>
    <mergeCell ref="K69:DP69"/>
    <mergeCell ref="A69:J69"/>
    <mergeCell ref="DQ69:FI69"/>
    <mergeCell ref="K66:DP66"/>
    <mergeCell ref="A66:J66"/>
    <mergeCell ref="DQ66:FI66"/>
    <mergeCell ref="K67:DP67"/>
    <mergeCell ref="A67:J67"/>
    <mergeCell ref="DQ67:FI67"/>
    <mergeCell ref="K64:DP64"/>
    <mergeCell ref="A64:J64"/>
    <mergeCell ref="DQ64:FI64"/>
    <mergeCell ref="K65:DP65"/>
    <mergeCell ref="A65:J65"/>
    <mergeCell ref="DQ65:FI65"/>
    <mergeCell ref="K62:DP62"/>
    <mergeCell ref="A62:J62"/>
    <mergeCell ref="DQ62:FI62"/>
    <mergeCell ref="K63:DP63"/>
    <mergeCell ref="A63:J63"/>
    <mergeCell ref="DQ63:FI63"/>
    <mergeCell ref="K60:DP60"/>
    <mergeCell ref="A60:J60"/>
    <mergeCell ref="DQ60:FI60"/>
    <mergeCell ref="K61:DP61"/>
    <mergeCell ref="A61:J61"/>
    <mergeCell ref="DQ61:FI61"/>
    <mergeCell ref="A58:J58"/>
    <mergeCell ref="K58:DP58"/>
    <mergeCell ref="DQ57:FI57"/>
    <mergeCell ref="DQ58:FI58"/>
    <mergeCell ref="K59:DP59"/>
    <mergeCell ref="A59:J59"/>
    <mergeCell ref="DQ59:FI59"/>
    <mergeCell ref="A31:EY31"/>
    <mergeCell ref="A52:J52"/>
    <mergeCell ref="K52:DP52"/>
    <mergeCell ref="DQ52:FI52"/>
    <mergeCell ref="A57:J57"/>
    <mergeCell ref="K57:DP57"/>
    <mergeCell ref="A40:EY40"/>
    <mergeCell ref="A34:EY34"/>
    <mergeCell ref="A41:EY41"/>
    <mergeCell ref="A46:EY46"/>
    <mergeCell ref="A55:FI55"/>
    <mergeCell ref="A44:EY44"/>
    <mergeCell ref="A38:EY38"/>
    <mergeCell ref="A33:EY33"/>
    <mergeCell ref="A42:EY42"/>
    <mergeCell ref="A43:EY43"/>
    <mergeCell ref="A48:EY48"/>
    <mergeCell ref="A21:AN21"/>
    <mergeCell ref="EJ20:EY20"/>
    <mergeCell ref="AS24:DP25"/>
    <mergeCell ref="A24:AN25"/>
    <mergeCell ref="AS27:DP29"/>
    <mergeCell ref="A27:AN29"/>
    <mergeCell ref="AS17:DP19"/>
    <mergeCell ref="EJ17:EY17"/>
    <mergeCell ref="EJ18:EY18"/>
    <mergeCell ref="A17:AN19"/>
    <mergeCell ref="EJ19:EY19"/>
    <mergeCell ref="AS22:DP22"/>
    <mergeCell ref="EJ21:EY21"/>
    <mergeCell ref="A22:AN22"/>
    <mergeCell ref="AS21:DP21"/>
    <mergeCell ref="EJ22:EY22"/>
    <mergeCell ref="A10:EY10"/>
    <mergeCell ref="A9:EY9"/>
    <mergeCell ref="AD14:AG14"/>
    <mergeCell ref="AK14:BB14"/>
    <mergeCell ref="EJ16:EY16"/>
    <mergeCell ref="EJ13:EY13"/>
    <mergeCell ref="EJ12:EY12"/>
    <mergeCell ref="BD14:BJ14"/>
    <mergeCell ref="EJ14:EY14"/>
    <mergeCell ref="EJ15:EY15"/>
    <mergeCell ref="DG2:EY2"/>
    <mergeCell ref="DG4:EY4"/>
    <mergeCell ref="DG5:EY5"/>
    <mergeCell ref="DG3:EY3"/>
    <mergeCell ref="EO7:ER7"/>
    <mergeCell ref="DL7:DO7"/>
    <mergeCell ref="DS7:EJ7"/>
    <mergeCell ref="DG6:DZ6"/>
    <mergeCell ref="EC6:EY6"/>
    <mergeCell ref="EK7:EN7"/>
  </mergeCells>
  <pageMargins left="0.70866141732283472" right="0.70866141732283472" top="0.74803149606299213" bottom="0.74803149606299213" header="0.31496062992125984" footer="0.31496062992125984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J56"/>
  <sheetViews>
    <sheetView tabSelected="1" topLeftCell="A25" workbookViewId="0">
      <selection activeCell="BN29" sqref="BN29"/>
    </sheetView>
  </sheetViews>
  <sheetFormatPr defaultRowHeight="10.15" customHeight="1" x14ac:dyDescent="0.2"/>
  <cols>
    <col min="1" max="50" width="0.28515625" customWidth="1"/>
    <col min="51" max="51" width="6.7109375" customWidth="1"/>
    <col min="52" max="52" width="8.7109375" customWidth="1"/>
    <col min="53" max="57" width="6.7109375" hidden="1" customWidth="1"/>
    <col min="58" max="58" width="11" customWidth="1"/>
    <col min="59" max="59" width="8.85546875" hidden="1" customWidth="1"/>
    <col min="60" max="60" width="12" customWidth="1"/>
    <col min="61" max="61" width="10.42578125" customWidth="1"/>
    <col min="62" max="64" width="9.7109375" customWidth="1"/>
    <col min="65" max="65" width="11.140625" customWidth="1"/>
    <col min="66" max="66" width="9.7109375" customWidth="1"/>
    <col min="67" max="68" width="8.85546875" hidden="1" customWidth="1"/>
    <col min="69" max="69" width="11.5703125" customWidth="1"/>
    <col min="70" max="70" width="10.85546875" customWidth="1"/>
    <col min="71" max="76" width="9.7109375" customWidth="1"/>
    <col min="77" max="78" width="8.85546875" hidden="1" customWidth="1"/>
    <col min="79" max="79" width="11.28515625" customWidth="1"/>
    <col min="80" max="80" width="11.5703125" customWidth="1"/>
    <col min="81" max="86" width="9.7109375" customWidth="1"/>
    <col min="87" max="88" width="8.85546875" hidden="1" customWidth="1"/>
  </cols>
  <sheetData>
    <row r="1" spans="1:88" ht="11.1" customHeight="1" x14ac:dyDescent="0.2">
      <c r="BN1" s="28"/>
      <c r="BP1" s="28"/>
      <c r="CH1" s="28" t="s">
        <v>79</v>
      </c>
      <c r="CJ1" s="29" t="s">
        <v>79</v>
      </c>
    </row>
    <row r="2" spans="1:88" ht="12.75" x14ac:dyDescent="0.2">
      <c r="A2" s="108" t="s">
        <v>103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</row>
    <row r="3" spans="1:88" ht="12.7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</row>
    <row r="4" spans="1:88" ht="12.75" x14ac:dyDescent="0.2">
      <c r="A4" s="115" t="s">
        <v>55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7"/>
      <c r="AY4" s="101" t="s">
        <v>80</v>
      </c>
      <c r="AZ4" s="101" t="s">
        <v>81</v>
      </c>
      <c r="BA4" s="101" t="s">
        <v>82</v>
      </c>
      <c r="BB4" s="101" t="s">
        <v>83</v>
      </c>
      <c r="BC4" s="101" t="s">
        <v>84</v>
      </c>
      <c r="BD4" s="101" t="s">
        <v>85</v>
      </c>
      <c r="BE4" s="101" t="s">
        <v>86</v>
      </c>
      <c r="BF4" s="103" t="s">
        <v>87</v>
      </c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33"/>
      <c r="CJ4" s="33"/>
    </row>
    <row r="5" spans="1:88" ht="12.75" x14ac:dyDescent="0.2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20"/>
      <c r="AY5" s="109"/>
      <c r="AZ5" s="109"/>
      <c r="BA5" s="109"/>
      <c r="BB5" s="109"/>
      <c r="BC5" s="109"/>
      <c r="BD5" s="109"/>
      <c r="BE5" s="109"/>
      <c r="BF5" s="109" t="s">
        <v>88</v>
      </c>
      <c r="BG5" s="109" t="s">
        <v>89</v>
      </c>
      <c r="BH5" s="104" t="s">
        <v>90</v>
      </c>
      <c r="BI5" s="104"/>
      <c r="BJ5" s="104"/>
      <c r="BK5" s="104"/>
      <c r="BL5" s="104"/>
      <c r="BM5" s="104"/>
      <c r="BN5" s="104"/>
      <c r="BO5" s="58"/>
      <c r="BP5" s="58"/>
      <c r="BQ5" s="105" t="s">
        <v>91</v>
      </c>
      <c r="BR5" s="104" t="s">
        <v>90</v>
      </c>
      <c r="BS5" s="104"/>
      <c r="BT5" s="104"/>
      <c r="BU5" s="104"/>
      <c r="BV5" s="104"/>
      <c r="BW5" s="104"/>
      <c r="BX5" s="104"/>
      <c r="BY5" s="32"/>
      <c r="BZ5" s="32"/>
      <c r="CA5" s="101" t="s">
        <v>92</v>
      </c>
      <c r="CB5" s="103" t="s">
        <v>90</v>
      </c>
      <c r="CC5" s="103"/>
      <c r="CD5" s="103"/>
      <c r="CE5" s="103"/>
      <c r="CF5" s="103"/>
      <c r="CG5" s="103"/>
      <c r="CH5" s="103"/>
      <c r="CI5" s="32"/>
      <c r="CJ5" s="32"/>
    </row>
    <row r="6" spans="1:88" ht="169.35" customHeight="1" x14ac:dyDescent="0.2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20"/>
      <c r="AY6" s="109"/>
      <c r="AZ6" s="109"/>
      <c r="BA6" s="109"/>
      <c r="BB6" s="109"/>
      <c r="BC6" s="109"/>
      <c r="BD6" s="109"/>
      <c r="BE6" s="109"/>
      <c r="BF6" s="109"/>
      <c r="BG6" s="109"/>
      <c r="BH6" s="105" t="s">
        <v>93</v>
      </c>
      <c r="BI6" s="104" t="s">
        <v>94</v>
      </c>
      <c r="BJ6" s="104" t="s">
        <v>95</v>
      </c>
      <c r="BK6" s="104" t="s">
        <v>96</v>
      </c>
      <c r="BL6" s="104" t="s">
        <v>97</v>
      </c>
      <c r="BM6" s="104" t="s">
        <v>98</v>
      </c>
      <c r="BN6" s="104"/>
      <c r="BO6" s="105" t="s">
        <v>99</v>
      </c>
      <c r="BP6" s="105" t="s">
        <v>100</v>
      </c>
      <c r="BQ6" s="107"/>
      <c r="BR6" s="105" t="s">
        <v>93</v>
      </c>
      <c r="BS6" s="104" t="s">
        <v>94</v>
      </c>
      <c r="BT6" s="104" t="s">
        <v>95</v>
      </c>
      <c r="BU6" s="104" t="s">
        <v>96</v>
      </c>
      <c r="BV6" s="104" t="s">
        <v>97</v>
      </c>
      <c r="BW6" s="104" t="s">
        <v>98</v>
      </c>
      <c r="BX6" s="104"/>
      <c r="BY6" s="101" t="s">
        <v>99</v>
      </c>
      <c r="BZ6" s="101" t="s">
        <v>100</v>
      </c>
      <c r="CA6" s="109"/>
      <c r="CB6" s="101" t="s">
        <v>93</v>
      </c>
      <c r="CC6" s="103" t="s">
        <v>94</v>
      </c>
      <c r="CD6" s="103" t="s">
        <v>95</v>
      </c>
      <c r="CE6" s="103" t="s">
        <v>96</v>
      </c>
      <c r="CF6" s="103" t="s">
        <v>97</v>
      </c>
      <c r="CG6" s="103" t="s">
        <v>98</v>
      </c>
      <c r="CH6" s="103"/>
      <c r="CI6" s="101" t="s">
        <v>99</v>
      </c>
      <c r="CJ6" s="101" t="s">
        <v>100</v>
      </c>
    </row>
    <row r="7" spans="1:88" ht="31.15" customHeight="1" x14ac:dyDescent="0.2">
      <c r="A7" s="12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3"/>
      <c r="AY7" s="102"/>
      <c r="AZ7" s="102"/>
      <c r="BA7" s="102"/>
      <c r="BB7" s="102"/>
      <c r="BC7" s="102"/>
      <c r="BD7" s="102"/>
      <c r="BE7" s="102"/>
      <c r="BF7" s="102"/>
      <c r="BG7" s="102"/>
      <c r="BH7" s="106"/>
      <c r="BI7" s="104"/>
      <c r="BJ7" s="104"/>
      <c r="BK7" s="104"/>
      <c r="BL7" s="104"/>
      <c r="BM7" s="58" t="s">
        <v>101</v>
      </c>
      <c r="BN7" s="58" t="s">
        <v>102</v>
      </c>
      <c r="BO7" s="106"/>
      <c r="BP7" s="106"/>
      <c r="BQ7" s="106"/>
      <c r="BR7" s="106"/>
      <c r="BS7" s="104"/>
      <c r="BT7" s="104"/>
      <c r="BU7" s="104"/>
      <c r="BV7" s="104"/>
      <c r="BW7" s="58" t="s">
        <v>101</v>
      </c>
      <c r="BX7" s="58" t="s">
        <v>102</v>
      </c>
      <c r="BY7" s="102"/>
      <c r="BZ7" s="102"/>
      <c r="CA7" s="102"/>
      <c r="CB7" s="102"/>
      <c r="CC7" s="103"/>
      <c r="CD7" s="103"/>
      <c r="CE7" s="103"/>
      <c r="CF7" s="103"/>
      <c r="CG7" s="32" t="s">
        <v>101</v>
      </c>
      <c r="CH7" s="32" t="s">
        <v>102</v>
      </c>
      <c r="CI7" s="102"/>
      <c r="CJ7" s="102"/>
    </row>
    <row r="8" spans="1:88" ht="11.1" customHeight="1" x14ac:dyDescent="0.2">
      <c r="A8" s="110">
        <v>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35">
        <v>2</v>
      </c>
      <c r="AZ8" s="32">
        <v>3</v>
      </c>
      <c r="BA8" s="32">
        <v>4</v>
      </c>
      <c r="BB8" s="32">
        <v>5</v>
      </c>
      <c r="BC8" s="32">
        <v>6</v>
      </c>
      <c r="BD8" s="32">
        <v>7</v>
      </c>
      <c r="BE8" s="32">
        <v>8</v>
      </c>
      <c r="BF8" s="32">
        <v>4</v>
      </c>
      <c r="BG8" s="32">
        <v>10</v>
      </c>
      <c r="BH8" s="58">
        <v>5</v>
      </c>
      <c r="BI8" s="58">
        <v>6</v>
      </c>
      <c r="BJ8" s="58">
        <v>7</v>
      </c>
      <c r="BK8" s="58">
        <v>8</v>
      </c>
      <c r="BL8" s="58">
        <v>9</v>
      </c>
      <c r="BM8" s="58">
        <v>10</v>
      </c>
      <c r="BN8" s="58">
        <v>11</v>
      </c>
      <c r="BO8" s="58">
        <v>18</v>
      </c>
      <c r="BP8" s="58">
        <v>19</v>
      </c>
      <c r="BQ8" s="58">
        <v>12</v>
      </c>
      <c r="BR8" s="58">
        <v>13</v>
      </c>
      <c r="BS8" s="58">
        <v>14</v>
      </c>
      <c r="BT8" s="58">
        <v>15</v>
      </c>
      <c r="BU8" s="58">
        <v>16</v>
      </c>
      <c r="BV8" s="58">
        <v>17</v>
      </c>
      <c r="BW8" s="58">
        <v>18</v>
      </c>
      <c r="BX8" s="58">
        <v>19</v>
      </c>
      <c r="BY8" s="32">
        <v>28</v>
      </c>
      <c r="BZ8" s="32">
        <v>29</v>
      </c>
      <c r="CA8" s="32">
        <v>20</v>
      </c>
      <c r="CB8" s="32">
        <v>21</v>
      </c>
      <c r="CC8" s="32">
        <v>22</v>
      </c>
      <c r="CD8" s="32">
        <v>23</v>
      </c>
      <c r="CE8" s="32">
        <v>24</v>
      </c>
      <c r="CF8" s="32">
        <v>25</v>
      </c>
      <c r="CG8" s="32">
        <v>26</v>
      </c>
      <c r="CH8" s="32">
        <v>27</v>
      </c>
      <c r="CI8" s="32">
        <v>38</v>
      </c>
      <c r="CJ8" s="32">
        <v>28</v>
      </c>
    </row>
    <row r="9" spans="1:88" ht="22.35" customHeight="1" x14ac:dyDescent="0.2">
      <c r="A9" s="36"/>
      <c r="B9" s="111" t="s">
        <v>105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2"/>
      <c r="AY9" s="34" t="s">
        <v>106</v>
      </c>
      <c r="AZ9" s="37" t="s">
        <v>107</v>
      </c>
      <c r="BA9" s="37"/>
      <c r="BB9" s="37"/>
      <c r="BC9" s="37"/>
      <c r="BD9" s="37"/>
      <c r="BE9" s="37"/>
      <c r="BF9" s="39">
        <v>55654069.880000003</v>
      </c>
      <c r="BG9" s="38"/>
      <c r="BH9" s="59">
        <v>45274212.460000001</v>
      </c>
      <c r="BI9" s="59">
        <v>0</v>
      </c>
      <c r="BJ9" s="59">
        <v>371637</v>
      </c>
      <c r="BK9" s="59">
        <v>0</v>
      </c>
      <c r="BL9" s="59">
        <v>0</v>
      </c>
      <c r="BM9" s="59">
        <v>10008220.42</v>
      </c>
      <c r="BN9" s="59">
        <v>0</v>
      </c>
      <c r="BO9" s="59">
        <v>55654069.880000003</v>
      </c>
      <c r="BP9" s="59">
        <v>0</v>
      </c>
      <c r="BQ9" s="59">
        <v>44156000</v>
      </c>
      <c r="BR9" s="59">
        <v>34661000</v>
      </c>
      <c r="BS9" s="59">
        <v>0</v>
      </c>
      <c r="BT9" s="59">
        <v>0</v>
      </c>
      <c r="BU9" s="59">
        <v>0</v>
      </c>
      <c r="BV9" s="59">
        <v>0</v>
      </c>
      <c r="BW9" s="59">
        <v>9495000</v>
      </c>
      <c r="BX9" s="59">
        <v>0</v>
      </c>
      <c r="BY9" s="39">
        <v>44156000</v>
      </c>
      <c r="BZ9" s="39">
        <v>0</v>
      </c>
      <c r="CA9" s="39">
        <v>44496400</v>
      </c>
      <c r="CB9" s="39">
        <v>35001400</v>
      </c>
      <c r="CC9" s="39">
        <v>0</v>
      </c>
      <c r="CD9" s="39">
        <v>0</v>
      </c>
      <c r="CE9" s="39">
        <v>0</v>
      </c>
      <c r="CF9" s="39">
        <v>0</v>
      </c>
      <c r="CG9" s="39">
        <v>9495000</v>
      </c>
      <c r="CH9" s="39">
        <v>0</v>
      </c>
      <c r="CI9" s="39">
        <v>44496400</v>
      </c>
      <c r="CJ9" s="39">
        <v>0</v>
      </c>
    </row>
    <row r="10" spans="1:88" ht="12.75" x14ac:dyDescent="0.2">
      <c r="A10" s="40"/>
      <c r="B10" s="113" t="s">
        <v>90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4"/>
      <c r="AY10" s="41"/>
      <c r="AZ10" s="37"/>
      <c r="BA10" s="37"/>
      <c r="BB10" s="37"/>
      <c r="BC10" s="37"/>
      <c r="BD10" s="37"/>
      <c r="BE10" s="37"/>
      <c r="BF10" s="38"/>
      <c r="BG10" s="38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</row>
    <row r="11" spans="1:88" ht="22.35" customHeight="1" x14ac:dyDescent="0.2">
      <c r="A11" s="40"/>
      <c r="B11" s="113" t="s">
        <v>108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4"/>
      <c r="AY11" s="41" t="s">
        <v>109</v>
      </c>
      <c r="AZ11" s="37" t="s">
        <v>110</v>
      </c>
      <c r="BA11" s="37"/>
      <c r="BB11" s="37"/>
      <c r="BC11" s="37"/>
      <c r="BD11" s="37"/>
      <c r="BE11" s="37"/>
      <c r="BF11" s="39">
        <v>44000</v>
      </c>
      <c r="BG11" s="38"/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44000</v>
      </c>
      <c r="BN11" s="59">
        <v>0</v>
      </c>
      <c r="BO11" s="59">
        <v>44000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59">
        <v>0</v>
      </c>
      <c r="BV11" s="59">
        <v>0</v>
      </c>
      <c r="BW11" s="59">
        <v>0</v>
      </c>
      <c r="BX11" s="59">
        <v>0</v>
      </c>
      <c r="BY11" s="39">
        <v>0</v>
      </c>
      <c r="BZ11" s="39">
        <v>0</v>
      </c>
      <c r="CA11" s="39">
        <v>0</v>
      </c>
      <c r="CB11" s="39">
        <v>0</v>
      </c>
      <c r="CC11" s="39">
        <v>0</v>
      </c>
      <c r="CD11" s="39">
        <v>0</v>
      </c>
      <c r="CE11" s="39">
        <v>0</v>
      </c>
      <c r="CF11" s="39">
        <v>0</v>
      </c>
      <c r="CG11" s="39">
        <v>0</v>
      </c>
      <c r="CH11" s="39">
        <v>0</v>
      </c>
      <c r="CI11" s="39">
        <v>0</v>
      </c>
      <c r="CJ11" s="39">
        <v>0</v>
      </c>
    </row>
    <row r="12" spans="1:88" ht="22.35" customHeight="1" x14ac:dyDescent="0.2">
      <c r="A12" s="40"/>
      <c r="B12" s="113" t="s">
        <v>111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4"/>
      <c r="AY12" s="41" t="s">
        <v>110</v>
      </c>
      <c r="AZ12" s="37" t="s">
        <v>112</v>
      </c>
      <c r="BA12" s="37"/>
      <c r="BB12" s="37"/>
      <c r="BC12" s="37"/>
      <c r="BD12" s="37"/>
      <c r="BE12" s="37"/>
      <c r="BF12" s="39">
        <v>55150212.460000001</v>
      </c>
      <c r="BG12" s="38"/>
      <c r="BH12" s="59">
        <v>45274212.460000001</v>
      </c>
      <c r="BI12" s="59">
        <v>0</v>
      </c>
      <c r="BJ12" s="59">
        <v>0</v>
      </c>
      <c r="BK12" s="59">
        <v>0</v>
      </c>
      <c r="BL12" s="59">
        <v>0</v>
      </c>
      <c r="BM12" s="59">
        <v>9876000</v>
      </c>
      <c r="BN12" s="59">
        <v>0</v>
      </c>
      <c r="BO12" s="59">
        <v>55150212.460000001</v>
      </c>
      <c r="BP12" s="59">
        <v>0</v>
      </c>
      <c r="BQ12" s="59">
        <v>44156000</v>
      </c>
      <c r="BR12" s="59">
        <v>34661000</v>
      </c>
      <c r="BS12" s="59">
        <v>0</v>
      </c>
      <c r="BT12" s="59">
        <v>0</v>
      </c>
      <c r="BU12" s="59">
        <v>0</v>
      </c>
      <c r="BV12" s="59">
        <v>0</v>
      </c>
      <c r="BW12" s="59">
        <v>9495000</v>
      </c>
      <c r="BX12" s="59">
        <v>0</v>
      </c>
      <c r="BY12" s="39">
        <v>44156000</v>
      </c>
      <c r="BZ12" s="39">
        <v>0</v>
      </c>
      <c r="CA12" s="39">
        <v>44496400</v>
      </c>
      <c r="CB12" s="39">
        <v>35001400</v>
      </c>
      <c r="CC12" s="39">
        <v>0</v>
      </c>
      <c r="CD12" s="39">
        <v>0</v>
      </c>
      <c r="CE12" s="39">
        <v>0</v>
      </c>
      <c r="CF12" s="39">
        <v>0</v>
      </c>
      <c r="CG12" s="39">
        <v>9495000</v>
      </c>
      <c r="CH12" s="39">
        <v>0</v>
      </c>
      <c r="CI12" s="39">
        <v>44496400</v>
      </c>
      <c r="CJ12" s="39">
        <v>0</v>
      </c>
    </row>
    <row r="13" spans="1:88" ht="44.45" customHeight="1" x14ac:dyDescent="0.2">
      <c r="A13" s="40"/>
      <c r="B13" s="113" t="s">
        <v>113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4"/>
      <c r="AY13" s="41" t="s">
        <v>112</v>
      </c>
      <c r="AZ13" s="37" t="s">
        <v>114</v>
      </c>
      <c r="BA13" s="37"/>
      <c r="BB13" s="37"/>
      <c r="BC13" s="37"/>
      <c r="BD13" s="37"/>
      <c r="BE13" s="37"/>
      <c r="BF13" s="39">
        <v>0</v>
      </c>
      <c r="BG13" s="38"/>
      <c r="BH13" s="59">
        <v>0</v>
      </c>
      <c r="BI13" s="59">
        <v>0</v>
      </c>
      <c r="BJ13" s="59">
        <v>0</v>
      </c>
      <c r="BK13" s="59">
        <v>0</v>
      </c>
      <c r="BL13" s="59">
        <v>0</v>
      </c>
      <c r="BM13" s="59">
        <v>0</v>
      </c>
      <c r="BN13" s="59">
        <v>0</v>
      </c>
      <c r="BO13" s="59">
        <v>0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59">
        <v>0</v>
      </c>
      <c r="BV13" s="59">
        <v>0</v>
      </c>
      <c r="BW13" s="59">
        <v>0</v>
      </c>
      <c r="BX13" s="59">
        <v>0</v>
      </c>
      <c r="BY13" s="39">
        <v>0</v>
      </c>
      <c r="BZ13" s="39">
        <v>0</v>
      </c>
      <c r="CA13" s="39">
        <v>0</v>
      </c>
      <c r="CB13" s="39">
        <v>0</v>
      </c>
      <c r="CC13" s="39">
        <v>0</v>
      </c>
      <c r="CD13" s="39">
        <v>0</v>
      </c>
      <c r="CE13" s="39">
        <v>0</v>
      </c>
      <c r="CF13" s="39">
        <v>0</v>
      </c>
      <c r="CG13" s="39">
        <v>0</v>
      </c>
      <c r="CH13" s="39">
        <v>0</v>
      </c>
      <c r="CI13" s="39">
        <v>0</v>
      </c>
      <c r="CJ13" s="39">
        <v>0</v>
      </c>
    </row>
    <row r="14" spans="1:88" ht="111.4" customHeight="1" x14ac:dyDescent="0.2">
      <c r="A14" s="40"/>
      <c r="B14" s="113" t="s">
        <v>115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4"/>
      <c r="AY14" s="41" t="s">
        <v>114</v>
      </c>
      <c r="AZ14" s="37" t="s">
        <v>116</v>
      </c>
      <c r="BA14" s="37"/>
      <c r="BB14" s="37"/>
      <c r="BC14" s="37"/>
      <c r="BD14" s="37"/>
      <c r="BE14" s="37"/>
      <c r="BF14" s="39">
        <v>0</v>
      </c>
      <c r="BG14" s="38"/>
      <c r="BH14" s="59">
        <v>0</v>
      </c>
      <c r="BI14" s="59">
        <v>0</v>
      </c>
      <c r="BJ14" s="59">
        <v>0</v>
      </c>
      <c r="BK14" s="59">
        <v>0</v>
      </c>
      <c r="BL14" s="59">
        <v>0</v>
      </c>
      <c r="BM14" s="59">
        <v>0</v>
      </c>
      <c r="BN14" s="59">
        <v>0</v>
      </c>
      <c r="BO14" s="59">
        <v>0</v>
      </c>
      <c r="BP14" s="59">
        <v>0</v>
      </c>
      <c r="BQ14" s="59">
        <v>0</v>
      </c>
      <c r="BR14" s="59">
        <v>0</v>
      </c>
      <c r="BS14" s="59">
        <v>0</v>
      </c>
      <c r="BT14" s="59">
        <v>0</v>
      </c>
      <c r="BU14" s="59">
        <v>0</v>
      </c>
      <c r="BV14" s="59">
        <v>0</v>
      </c>
      <c r="BW14" s="59">
        <v>0</v>
      </c>
      <c r="BX14" s="59">
        <v>0</v>
      </c>
      <c r="BY14" s="39">
        <v>0</v>
      </c>
      <c r="BZ14" s="39">
        <v>0</v>
      </c>
      <c r="CA14" s="39">
        <v>0</v>
      </c>
      <c r="CB14" s="39">
        <v>0</v>
      </c>
      <c r="CC14" s="39">
        <v>0</v>
      </c>
      <c r="CD14" s="39">
        <v>0</v>
      </c>
      <c r="CE14" s="39">
        <v>0</v>
      </c>
      <c r="CF14" s="39">
        <v>0</v>
      </c>
      <c r="CG14" s="39">
        <v>0</v>
      </c>
      <c r="CH14" s="39">
        <v>0</v>
      </c>
      <c r="CI14" s="39">
        <v>0</v>
      </c>
      <c r="CJ14" s="39">
        <v>0</v>
      </c>
    </row>
    <row r="15" spans="1:88" ht="33.4" customHeight="1" x14ac:dyDescent="0.2">
      <c r="A15" s="40"/>
      <c r="B15" s="113" t="s">
        <v>117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4"/>
      <c r="AY15" s="41" t="s">
        <v>116</v>
      </c>
      <c r="AZ15" s="37" t="s">
        <v>118</v>
      </c>
      <c r="BA15" s="37"/>
      <c r="BB15" s="37"/>
      <c r="BC15" s="37"/>
      <c r="BD15" s="37"/>
      <c r="BE15" s="37"/>
      <c r="BF15" s="39">
        <v>371637</v>
      </c>
      <c r="BG15" s="38"/>
      <c r="BH15" s="59">
        <v>0</v>
      </c>
      <c r="BI15" s="59">
        <v>0</v>
      </c>
      <c r="BJ15" s="59">
        <v>371637</v>
      </c>
      <c r="BK15" s="59">
        <v>0</v>
      </c>
      <c r="BL15" s="59">
        <v>0</v>
      </c>
      <c r="BM15" s="59">
        <v>0</v>
      </c>
      <c r="BN15" s="59">
        <v>0</v>
      </c>
      <c r="BO15" s="59">
        <v>371637</v>
      </c>
      <c r="BP15" s="59">
        <v>0</v>
      </c>
      <c r="BQ15" s="59">
        <v>0</v>
      </c>
      <c r="BR15" s="59">
        <v>0</v>
      </c>
      <c r="BS15" s="59">
        <v>0</v>
      </c>
      <c r="BT15" s="59">
        <v>0</v>
      </c>
      <c r="BU15" s="59">
        <v>0</v>
      </c>
      <c r="BV15" s="59">
        <v>0</v>
      </c>
      <c r="BW15" s="59">
        <v>0</v>
      </c>
      <c r="BX15" s="59">
        <v>0</v>
      </c>
      <c r="BY15" s="39">
        <v>0</v>
      </c>
      <c r="BZ15" s="39">
        <v>0</v>
      </c>
      <c r="CA15" s="39">
        <v>0</v>
      </c>
      <c r="CB15" s="39">
        <v>0</v>
      </c>
      <c r="CC15" s="39">
        <v>0</v>
      </c>
      <c r="CD15" s="39">
        <v>0</v>
      </c>
      <c r="CE15" s="39">
        <v>0</v>
      </c>
      <c r="CF15" s="39">
        <v>0</v>
      </c>
      <c r="CG15" s="39">
        <v>0</v>
      </c>
      <c r="CH15" s="39">
        <v>0</v>
      </c>
      <c r="CI15" s="39">
        <v>0</v>
      </c>
      <c r="CJ15" s="39">
        <v>0</v>
      </c>
    </row>
    <row r="16" spans="1:88" ht="11.1" customHeight="1" x14ac:dyDescent="0.2">
      <c r="A16" s="40"/>
      <c r="B16" s="113" t="s">
        <v>119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4"/>
      <c r="AY16" s="41" t="s">
        <v>120</v>
      </c>
      <c r="AZ16" s="37" t="s">
        <v>118</v>
      </c>
      <c r="BA16" s="37"/>
      <c r="BB16" s="37"/>
      <c r="BC16" s="37"/>
      <c r="BD16" s="37"/>
      <c r="BE16" s="37"/>
      <c r="BF16" s="39">
        <v>40000</v>
      </c>
      <c r="BG16" s="38"/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40000</v>
      </c>
      <c r="BN16" s="59">
        <v>0</v>
      </c>
      <c r="BO16" s="59">
        <v>40000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39">
        <v>0</v>
      </c>
      <c r="BZ16" s="39">
        <v>0</v>
      </c>
      <c r="CA16" s="39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</row>
    <row r="17" spans="1:88" ht="11.1" customHeight="1" x14ac:dyDescent="0.2">
      <c r="A17" s="40"/>
      <c r="B17" s="113" t="s">
        <v>119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4"/>
      <c r="AY17" s="41" t="s">
        <v>120</v>
      </c>
      <c r="AZ17" s="37" t="s">
        <v>121</v>
      </c>
      <c r="BA17" s="37"/>
      <c r="BB17" s="37"/>
      <c r="BC17" s="37"/>
      <c r="BD17" s="37"/>
      <c r="BE17" s="37"/>
      <c r="BF17" s="39">
        <v>39984</v>
      </c>
      <c r="BG17" s="38"/>
      <c r="BH17" s="59">
        <v>0</v>
      </c>
      <c r="BI17" s="59">
        <v>0</v>
      </c>
      <c r="BJ17" s="59">
        <v>0</v>
      </c>
      <c r="BK17" s="59">
        <v>0</v>
      </c>
      <c r="BL17" s="59">
        <v>0</v>
      </c>
      <c r="BM17" s="59">
        <v>39984</v>
      </c>
      <c r="BN17" s="59">
        <v>0</v>
      </c>
      <c r="BO17" s="59">
        <v>39984</v>
      </c>
      <c r="BP17" s="59">
        <v>0</v>
      </c>
      <c r="BQ17" s="59">
        <v>0</v>
      </c>
      <c r="BR17" s="59">
        <v>0</v>
      </c>
      <c r="BS17" s="59">
        <v>0</v>
      </c>
      <c r="BT17" s="59">
        <v>0</v>
      </c>
      <c r="BU17" s="59">
        <v>0</v>
      </c>
      <c r="BV17" s="59">
        <v>0</v>
      </c>
      <c r="BW17" s="59">
        <v>0</v>
      </c>
      <c r="BX17" s="59">
        <v>0</v>
      </c>
      <c r="BY17" s="39">
        <v>0</v>
      </c>
      <c r="BZ17" s="39">
        <v>0</v>
      </c>
      <c r="CA17" s="39">
        <v>0</v>
      </c>
      <c r="CB17" s="39">
        <v>0</v>
      </c>
      <c r="CC17" s="39">
        <v>0</v>
      </c>
      <c r="CD17" s="39">
        <v>0</v>
      </c>
      <c r="CE17" s="39">
        <v>0</v>
      </c>
      <c r="CF17" s="39">
        <v>0</v>
      </c>
      <c r="CG17" s="39">
        <v>0</v>
      </c>
      <c r="CH17" s="39">
        <v>0</v>
      </c>
      <c r="CI17" s="39">
        <v>0</v>
      </c>
      <c r="CJ17" s="39">
        <v>0</v>
      </c>
    </row>
    <row r="18" spans="1:88" ht="11.1" customHeight="1" x14ac:dyDescent="0.2">
      <c r="A18" s="40"/>
      <c r="B18" s="113" t="s">
        <v>119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4"/>
      <c r="AY18" s="41" t="s">
        <v>120</v>
      </c>
      <c r="AZ18" s="37" t="s">
        <v>122</v>
      </c>
      <c r="BA18" s="37"/>
      <c r="BB18" s="37"/>
      <c r="BC18" s="37"/>
      <c r="BD18" s="37"/>
      <c r="BE18" s="37"/>
      <c r="BF18" s="39">
        <v>8236.42</v>
      </c>
      <c r="BG18" s="38"/>
      <c r="BH18" s="59">
        <v>0</v>
      </c>
      <c r="BI18" s="59">
        <v>0</v>
      </c>
      <c r="BJ18" s="59">
        <v>0</v>
      </c>
      <c r="BK18" s="59">
        <v>0</v>
      </c>
      <c r="BL18" s="59">
        <v>0</v>
      </c>
      <c r="BM18" s="59">
        <v>8236.42</v>
      </c>
      <c r="BN18" s="59">
        <v>0</v>
      </c>
      <c r="BO18" s="59">
        <v>8236.42</v>
      </c>
      <c r="BP18" s="59">
        <v>0</v>
      </c>
      <c r="BQ18" s="59">
        <v>0</v>
      </c>
      <c r="BR18" s="59">
        <v>0</v>
      </c>
      <c r="BS18" s="59">
        <v>0</v>
      </c>
      <c r="BT18" s="59">
        <v>0</v>
      </c>
      <c r="BU18" s="59">
        <v>0</v>
      </c>
      <c r="BV18" s="59">
        <v>0</v>
      </c>
      <c r="BW18" s="59">
        <v>0</v>
      </c>
      <c r="BX18" s="5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39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39">
        <v>0</v>
      </c>
    </row>
    <row r="19" spans="1:88" ht="22.35" customHeight="1" x14ac:dyDescent="0.2">
      <c r="A19" s="40"/>
      <c r="B19" s="113" t="s">
        <v>123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4"/>
      <c r="AY19" s="41" t="s">
        <v>118</v>
      </c>
      <c r="AZ19" s="37" t="s">
        <v>107</v>
      </c>
      <c r="BA19" s="37"/>
      <c r="BB19" s="37"/>
      <c r="BC19" s="37"/>
      <c r="BD19" s="37"/>
      <c r="BE19" s="37"/>
      <c r="BF19" s="39">
        <v>0</v>
      </c>
      <c r="BG19" s="38"/>
      <c r="BH19" s="59">
        <v>0</v>
      </c>
      <c r="BI19" s="59">
        <v>0</v>
      </c>
      <c r="BJ19" s="59">
        <v>0</v>
      </c>
      <c r="BK19" s="59">
        <v>0</v>
      </c>
      <c r="BL19" s="59">
        <v>0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39">
        <v>0</v>
      </c>
      <c r="BZ19" s="39">
        <v>0</v>
      </c>
      <c r="CA19" s="39">
        <v>0</v>
      </c>
      <c r="CB19" s="39">
        <v>0</v>
      </c>
      <c r="CC19" s="39">
        <v>0</v>
      </c>
      <c r="CD19" s="39">
        <v>0</v>
      </c>
      <c r="CE19" s="39">
        <v>0</v>
      </c>
      <c r="CF19" s="39">
        <v>0</v>
      </c>
      <c r="CG19" s="39">
        <v>0</v>
      </c>
      <c r="CH19" s="39">
        <v>0</v>
      </c>
      <c r="CI19" s="39">
        <v>0</v>
      </c>
      <c r="CJ19" s="39">
        <v>0</v>
      </c>
    </row>
    <row r="20" spans="1:88" ht="22.35" customHeight="1" x14ac:dyDescent="0.2">
      <c r="A20" s="36"/>
      <c r="B20" s="111" t="s">
        <v>124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2"/>
      <c r="AY20" s="34" t="s">
        <v>125</v>
      </c>
      <c r="AZ20" s="37" t="s">
        <v>107</v>
      </c>
      <c r="BA20" s="37"/>
      <c r="BB20" s="37"/>
      <c r="BC20" s="37"/>
      <c r="BD20" s="37"/>
      <c r="BE20" s="37"/>
      <c r="BF20" s="39">
        <v>56950943.259999998</v>
      </c>
      <c r="BG20" s="38"/>
      <c r="BH20" s="59">
        <v>45831012.619999997</v>
      </c>
      <c r="BI20" s="59">
        <v>0</v>
      </c>
      <c r="BJ20" s="59">
        <v>371637</v>
      </c>
      <c r="BK20" s="59">
        <v>0</v>
      </c>
      <c r="BL20" s="59">
        <v>0</v>
      </c>
      <c r="BM20" s="59">
        <v>10748293.640000001</v>
      </c>
      <c r="BN20" s="59">
        <v>0</v>
      </c>
      <c r="BO20" s="59">
        <v>56950943.259999998</v>
      </c>
      <c r="BP20" s="59">
        <v>0</v>
      </c>
      <c r="BQ20" s="59">
        <v>44156000</v>
      </c>
      <c r="BR20" s="59">
        <v>34661000</v>
      </c>
      <c r="BS20" s="59">
        <v>0</v>
      </c>
      <c r="BT20" s="59">
        <v>0</v>
      </c>
      <c r="BU20" s="59">
        <v>0</v>
      </c>
      <c r="BV20" s="59">
        <v>0</v>
      </c>
      <c r="BW20" s="59">
        <v>9495000</v>
      </c>
      <c r="BX20" s="59">
        <v>0</v>
      </c>
      <c r="BY20" s="39">
        <v>44156000</v>
      </c>
      <c r="BZ20" s="39">
        <v>0</v>
      </c>
      <c r="CA20" s="39">
        <v>44496400</v>
      </c>
      <c r="CB20" s="39">
        <v>35001400</v>
      </c>
      <c r="CC20" s="39">
        <v>0</v>
      </c>
      <c r="CD20" s="39">
        <v>0</v>
      </c>
      <c r="CE20" s="39">
        <v>0</v>
      </c>
      <c r="CF20" s="39">
        <v>0</v>
      </c>
      <c r="CG20" s="39">
        <v>9495000</v>
      </c>
      <c r="CH20" s="39">
        <v>0</v>
      </c>
      <c r="CI20" s="39">
        <v>44496400</v>
      </c>
      <c r="CJ20" s="39">
        <v>0</v>
      </c>
    </row>
    <row r="21" spans="1:88" ht="12.75" x14ac:dyDescent="0.2">
      <c r="A21" s="40"/>
      <c r="B21" s="113" t="s">
        <v>90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4"/>
      <c r="AY21" s="41"/>
      <c r="AZ21" s="37"/>
      <c r="BA21" s="37"/>
      <c r="BB21" s="37"/>
      <c r="BC21" s="37"/>
      <c r="BD21" s="37"/>
      <c r="BE21" s="37"/>
      <c r="BF21" s="38"/>
      <c r="BG21" s="38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</row>
    <row r="22" spans="1:88" ht="33.4" customHeight="1" x14ac:dyDescent="0.2">
      <c r="A22" s="40"/>
      <c r="B22" s="113" t="s">
        <v>126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4"/>
      <c r="AY22" s="41" t="s">
        <v>127</v>
      </c>
      <c r="AZ22" s="37" t="s">
        <v>106</v>
      </c>
      <c r="BA22" s="37"/>
      <c r="BB22" s="37"/>
      <c r="BC22" s="37"/>
      <c r="BD22" s="37"/>
      <c r="BE22" s="37"/>
      <c r="BF22" s="39">
        <v>24615150.530000001</v>
      </c>
      <c r="BG22" s="38"/>
      <c r="BH22" s="59">
        <v>22763150.530000001</v>
      </c>
      <c r="BI22" s="59">
        <v>0</v>
      </c>
      <c r="BJ22" s="59">
        <v>0</v>
      </c>
      <c r="BK22" s="59">
        <v>0</v>
      </c>
      <c r="BL22" s="59">
        <v>0</v>
      </c>
      <c r="BM22" s="59">
        <v>1852000</v>
      </c>
      <c r="BN22" s="59">
        <v>0</v>
      </c>
      <c r="BO22" s="59">
        <v>24615150.530000001</v>
      </c>
      <c r="BP22" s="59">
        <v>0</v>
      </c>
      <c r="BQ22" s="59">
        <v>25157900</v>
      </c>
      <c r="BR22" s="59">
        <v>22752900</v>
      </c>
      <c r="BS22" s="59">
        <v>0</v>
      </c>
      <c r="BT22" s="59">
        <v>0</v>
      </c>
      <c r="BU22" s="59">
        <v>0</v>
      </c>
      <c r="BV22" s="59">
        <v>0</v>
      </c>
      <c r="BW22" s="59">
        <v>2405000</v>
      </c>
      <c r="BX22" s="59">
        <v>0</v>
      </c>
      <c r="BY22" s="39">
        <v>25157900</v>
      </c>
      <c r="BZ22" s="39">
        <v>0</v>
      </c>
      <c r="CA22" s="39">
        <v>25498300</v>
      </c>
      <c r="CB22" s="39">
        <v>23093300</v>
      </c>
      <c r="CC22" s="39">
        <v>0</v>
      </c>
      <c r="CD22" s="39">
        <v>0</v>
      </c>
      <c r="CE22" s="39">
        <v>0</v>
      </c>
      <c r="CF22" s="39">
        <v>0</v>
      </c>
      <c r="CG22" s="39">
        <v>2405000</v>
      </c>
      <c r="CH22" s="39">
        <v>0</v>
      </c>
      <c r="CI22" s="39">
        <v>25498300</v>
      </c>
      <c r="CJ22" s="39">
        <v>0</v>
      </c>
    </row>
    <row r="23" spans="1:88" ht="12.75" x14ac:dyDescent="0.2">
      <c r="A23" s="42"/>
      <c r="B23" s="43"/>
      <c r="C23" s="113" t="s">
        <v>128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4"/>
      <c r="AY23" s="41"/>
      <c r="AZ23" s="37"/>
      <c r="BA23" s="37"/>
      <c r="BB23" s="37"/>
      <c r="BC23" s="37"/>
      <c r="BD23" s="37"/>
      <c r="BE23" s="37"/>
      <c r="BF23" s="38"/>
      <c r="BG23" s="38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</row>
    <row r="24" spans="1:88" ht="44.45" customHeight="1" x14ac:dyDescent="0.2">
      <c r="A24" s="44"/>
      <c r="B24" s="45"/>
      <c r="C24" s="113" t="s">
        <v>129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4"/>
      <c r="AY24" s="41" t="s">
        <v>130</v>
      </c>
      <c r="AZ24" s="37" t="s">
        <v>109</v>
      </c>
      <c r="BA24" s="37"/>
      <c r="BB24" s="37"/>
      <c r="BC24" s="37"/>
      <c r="BD24" s="37"/>
      <c r="BE24" s="37"/>
      <c r="BF24" s="39">
        <v>24615150.530000001</v>
      </c>
      <c r="BG24" s="38"/>
      <c r="BH24" s="59">
        <v>22763150.530000001</v>
      </c>
      <c r="BI24" s="59">
        <v>0</v>
      </c>
      <c r="BJ24" s="59">
        <v>0</v>
      </c>
      <c r="BK24" s="59">
        <v>0</v>
      </c>
      <c r="BL24" s="59">
        <v>0</v>
      </c>
      <c r="BM24" s="59">
        <v>1852000</v>
      </c>
      <c r="BN24" s="59">
        <v>0</v>
      </c>
      <c r="BO24" s="59">
        <v>24615150.530000001</v>
      </c>
      <c r="BP24" s="59">
        <v>0</v>
      </c>
      <c r="BQ24" s="59">
        <v>25157900</v>
      </c>
      <c r="BR24" s="59">
        <v>22752900</v>
      </c>
      <c r="BS24" s="59">
        <v>0</v>
      </c>
      <c r="BT24" s="59">
        <v>0</v>
      </c>
      <c r="BU24" s="59">
        <v>0</v>
      </c>
      <c r="BV24" s="59">
        <v>0</v>
      </c>
      <c r="BW24" s="59">
        <v>2405000</v>
      </c>
      <c r="BX24" s="59">
        <v>0</v>
      </c>
      <c r="BY24" s="39">
        <v>25157900</v>
      </c>
      <c r="BZ24" s="39">
        <v>0</v>
      </c>
      <c r="CA24" s="39">
        <v>25498300</v>
      </c>
      <c r="CB24" s="39">
        <v>23093300</v>
      </c>
      <c r="CC24" s="39">
        <v>0</v>
      </c>
      <c r="CD24" s="39">
        <v>0</v>
      </c>
      <c r="CE24" s="39">
        <v>0</v>
      </c>
      <c r="CF24" s="39">
        <v>0</v>
      </c>
      <c r="CG24" s="39">
        <v>2405000</v>
      </c>
      <c r="CH24" s="39">
        <v>0</v>
      </c>
      <c r="CI24" s="39">
        <v>25498300</v>
      </c>
      <c r="CJ24" s="39">
        <v>0</v>
      </c>
    </row>
    <row r="25" spans="1:88" ht="12.75" x14ac:dyDescent="0.2">
      <c r="A25" s="42"/>
      <c r="B25" s="43"/>
      <c r="C25" s="113" t="s">
        <v>128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4"/>
      <c r="AY25" s="41"/>
      <c r="AZ25" s="37"/>
      <c r="BA25" s="37"/>
      <c r="BB25" s="37"/>
      <c r="BC25" s="37"/>
      <c r="BD25" s="37"/>
      <c r="BE25" s="37"/>
      <c r="BF25" s="38"/>
      <c r="BG25" s="38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</row>
    <row r="26" spans="1:88" ht="22.35" customHeight="1" x14ac:dyDescent="0.2">
      <c r="A26" s="44"/>
      <c r="B26" s="45"/>
      <c r="C26" s="113" t="s">
        <v>131</v>
      </c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4"/>
      <c r="AY26" s="41" t="s">
        <v>132</v>
      </c>
      <c r="AZ26" s="37" t="s">
        <v>133</v>
      </c>
      <c r="BA26" s="37"/>
      <c r="BB26" s="37"/>
      <c r="BC26" s="37"/>
      <c r="BD26" s="37"/>
      <c r="BE26" s="37"/>
      <c r="BF26" s="39">
        <v>18879400</v>
      </c>
      <c r="BG26" s="38"/>
      <c r="BH26" s="59">
        <v>17475400</v>
      </c>
      <c r="BI26" s="59">
        <v>0</v>
      </c>
      <c r="BJ26" s="59">
        <v>0</v>
      </c>
      <c r="BK26" s="59">
        <v>0</v>
      </c>
      <c r="BL26" s="59">
        <v>0</v>
      </c>
      <c r="BM26" s="59">
        <v>1404000</v>
      </c>
      <c r="BN26" s="59">
        <v>0</v>
      </c>
      <c r="BO26" s="59">
        <v>18879400</v>
      </c>
      <c r="BP26" s="59">
        <v>0</v>
      </c>
      <c r="BQ26" s="59">
        <v>19291400</v>
      </c>
      <c r="BR26" s="59">
        <v>17475400</v>
      </c>
      <c r="BS26" s="59">
        <v>0</v>
      </c>
      <c r="BT26" s="59">
        <v>0</v>
      </c>
      <c r="BU26" s="59">
        <v>0</v>
      </c>
      <c r="BV26" s="59">
        <v>0</v>
      </c>
      <c r="BW26" s="59">
        <v>1816000</v>
      </c>
      <c r="BX26" s="59">
        <v>0</v>
      </c>
      <c r="BY26" s="39">
        <v>19291400</v>
      </c>
      <c r="BZ26" s="39">
        <v>0</v>
      </c>
      <c r="CA26" s="39">
        <v>19552800</v>
      </c>
      <c r="CB26" s="39">
        <v>17736800</v>
      </c>
      <c r="CC26" s="39">
        <v>0</v>
      </c>
      <c r="CD26" s="39">
        <v>0</v>
      </c>
      <c r="CE26" s="39">
        <v>0</v>
      </c>
      <c r="CF26" s="39">
        <v>0</v>
      </c>
      <c r="CG26" s="39">
        <v>1816000</v>
      </c>
      <c r="CH26" s="39">
        <v>0</v>
      </c>
      <c r="CI26" s="39">
        <v>19552800</v>
      </c>
      <c r="CJ26" s="39">
        <v>0</v>
      </c>
    </row>
    <row r="27" spans="1:88" ht="55.7" customHeight="1" x14ac:dyDescent="0.2">
      <c r="A27" s="44"/>
      <c r="B27" s="45"/>
      <c r="C27" s="113" t="s">
        <v>134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4"/>
      <c r="AY27" s="41" t="s">
        <v>135</v>
      </c>
      <c r="AZ27" s="37" t="s">
        <v>136</v>
      </c>
      <c r="BA27" s="37"/>
      <c r="BB27" s="37"/>
      <c r="BC27" s="37"/>
      <c r="BD27" s="37"/>
      <c r="BE27" s="37"/>
      <c r="BF27" s="39">
        <v>40000</v>
      </c>
      <c r="BG27" s="38"/>
      <c r="BH27" s="59">
        <v>0</v>
      </c>
      <c r="BI27" s="59">
        <v>0</v>
      </c>
      <c r="BJ27" s="59">
        <v>0</v>
      </c>
      <c r="BK27" s="59">
        <v>0</v>
      </c>
      <c r="BL27" s="59">
        <v>0</v>
      </c>
      <c r="BM27" s="59">
        <v>40000</v>
      </c>
      <c r="BN27" s="59">
        <v>0</v>
      </c>
      <c r="BO27" s="59">
        <v>40000</v>
      </c>
      <c r="BP27" s="59">
        <v>0</v>
      </c>
      <c r="BQ27" s="59">
        <v>40000</v>
      </c>
      <c r="BR27" s="59">
        <v>0</v>
      </c>
      <c r="BS27" s="59">
        <v>0</v>
      </c>
      <c r="BT27" s="59">
        <v>0</v>
      </c>
      <c r="BU27" s="59">
        <v>0</v>
      </c>
      <c r="BV27" s="59">
        <v>0</v>
      </c>
      <c r="BW27" s="59">
        <v>40000</v>
      </c>
      <c r="BX27" s="59">
        <v>0</v>
      </c>
      <c r="BY27" s="39">
        <v>40000</v>
      </c>
      <c r="BZ27" s="39">
        <v>0</v>
      </c>
      <c r="CA27" s="39">
        <v>40000</v>
      </c>
      <c r="CB27" s="39">
        <v>0</v>
      </c>
      <c r="CC27" s="39">
        <v>0</v>
      </c>
      <c r="CD27" s="39">
        <v>0</v>
      </c>
      <c r="CE27" s="39">
        <v>0</v>
      </c>
      <c r="CF27" s="39">
        <v>0</v>
      </c>
      <c r="CG27" s="39">
        <v>40000</v>
      </c>
      <c r="CH27" s="39">
        <v>0</v>
      </c>
      <c r="CI27" s="39">
        <v>40000</v>
      </c>
      <c r="CJ27" s="39">
        <v>0</v>
      </c>
    </row>
    <row r="28" spans="1:88" ht="100.15" customHeight="1" x14ac:dyDescent="0.2">
      <c r="A28" s="44"/>
      <c r="B28" s="45"/>
      <c r="C28" s="113" t="s">
        <v>137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4"/>
      <c r="AY28" s="41" t="s">
        <v>138</v>
      </c>
      <c r="AZ28" s="37" t="s">
        <v>139</v>
      </c>
      <c r="BA28" s="37"/>
      <c r="BB28" s="37"/>
      <c r="BC28" s="37"/>
      <c r="BD28" s="37"/>
      <c r="BE28" s="37"/>
      <c r="BF28" s="39">
        <v>5695750.5300000003</v>
      </c>
      <c r="BG28" s="38"/>
      <c r="BH28" s="59">
        <v>5287750.53</v>
      </c>
      <c r="BI28" s="59">
        <v>0</v>
      </c>
      <c r="BJ28" s="59">
        <v>0</v>
      </c>
      <c r="BK28" s="59">
        <v>0</v>
      </c>
      <c r="BL28" s="59">
        <v>0</v>
      </c>
      <c r="BM28" s="59">
        <v>408000</v>
      </c>
      <c r="BN28" s="59">
        <v>0</v>
      </c>
      <c r="BO28" s="59">
        <v>5695750.5300000003</v>
      </c>
      <c r="BP28" s="59">
        <v>0</v>
      </c>
      <c r="BQ28" s="59">
        <v>5826500</v>
      </c>
      <c r="BR28" s="59">
        <v>5277500</v>
      </c>
      <c r="BS28" s="59">
        <v>0</v>
      </c>
      <c r="BT28" s="59">
        <v>0</v>
      </c>
      <c r="BU28" s="59">
        <v>0</v>
      </c>
      <c r="BV28" s="59">
        <v>0</v>
      </c>
      <c r="BW28" s="59">
        <v>549000</v>
      </c>
      <c r="BX28" s="59">
        <v>0</v>
      </c>
      <c r="BY28" s="39">
        <v>5826500</v>
      </c>
      <c r="BZ28" s="39">
        <v>0</v>
      </c>
      <c r="CA28" s="39">
        <v>5905500</v>
      </c>
      <c r="CB28" s="39">
        <v>5356500</v>
      </c>
      <c r="CC28" s="39">
        <v>0</v>
      </c>
      <c r="CD28" s="39">
        <v>0</v>
      </c>
      <c r="CE28" s="39">
        <v>0</v>
      </c>
      <c r="CF28" s="39">
        <v>0</v>
      </c>
      <c r="CG28" s="39">
        <v>549000</v>
      </c>
      <c r="CH28" s="39">
        <v>0</v>
      </c>
      <c r="CI28" s="39">
        <v>5905500</v>
      </c>
      <c r="CJ28" s="39">
        <v>0</v>
      </c>
    </row>
    <row r="29" spans="1:88" ht="33.4" customHeight="1" x14ac:dyDescent="0.2">
      <c r="A29" s="40"/>
      <c r="B29" s="113" t="s">
        <v>140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4"/>
      <c r="AY29" s="41" t="s">
        <v>141</v>
      </c>
      <c r="AZ29" s="37" t="s">
        <v>142</v>
      </c>
      <c r="BA29" s="37"/>
      <c r="BB29" s="37"/>
      <c r="BC29" s="37"/>
      <c r="BD29" s="37"/>
      <c r="BE29" s="37"/>
      <c r="BF29" s="39">
        <v>0</v>
      </c>
      <c r="BG29" s="38"/>
      <c r="BH29" s="59">
        <v>0</v>
      </c>
      <c r="BI29" s="59">
        <v>0</v>
      </c>
      <c r="BJ29" s="59">
        <v>0</v>
      </c>
      <c r="BK29" s="59">
        <v>0</v>
      </c>
      <c r="BL29" s="59">
        <v>0</v>
      </c>
      <c r="BM29" s="59">
        <v>0</v>
      </c>
      <c r="BN29" s="59">
        <v>0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39">
        <v>0</v>
      </c>
      <c r="CG29" s="39">
        <v>0</v>
      </c>
      <c r="CH29" s="39">
        <v>0</v>
      </c>
      <c r="CI29" s="39">
        <v>0</v>
      </c>
      <c r="CJ29" s="39">
        <v>0</v>
      </c>
    </row>
    <row r="30" spans="1:88" ht="33.4" customHeight="1" x14ac:dyDescent="0.2">
      <c r="A30" s="40"/>
      <c r="B30" s="113" t="s">
        <v>143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4"/>
      <c r="AY30" s="41" t="s">
        <v>144</v>
      </c>
      <c r="AZ30" s="37" t="s">
        <v>145</v>
      </c>
      <c r="BA30" s="37"/>
      <c r="BB30" s="37"/>
      <c r="BC30" s="37"/>
      <c r="BD30" s="37"/>
      <c r="BE30" s="37"/>
      <c r="BF30" s="39">
        <v>104943.27</v>
      </c>
      <c r="BG30" s="38"/>
      <c r="BH30" s="59">
        <v>73778</v>
      </c>
      <c r="BI30" s="59">
        <v>0</v>
      </c>
      <c r="BJ30" s="59">
        <v>0</v>
      </c>
      <c r="BK30" s="59">
        <v>0</v>
      </c>
      <c r="BL30" s="59">
        <v>0</v>
      </c>
      <c r="BM30" s="59">
        <v>31165.27</v>
      </c>
      <c r="BN30" s="59">
        <v>0</v>
      </c>
      <c r="BO30" s="59">
        <v>104943.27</v>
      </c>
      <c r="BP30" s="59">
        <v>0</v>
      </c>
      <c r="BQ30" s="59">
        <v>72100</v>
      </c>
      <c r="BR30" s="59">
        <v>72100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39">
        <v>72100</v>
      </c>
      <c r="BZ30" s="39">
        <v>0</v>
      </c>
      <c r="CA30" s="39">
        <v>72100</v>
      </c>
      <c r="CB30" s="39">
        <v>72100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72100</v>
      </c>
      <c r="CJ30" s="39">
        <v>0</v>
      </c>
    </row>
    <row r="31" spans="1:88" ht="12.75" x14ac:dyDescent="0.2">
      <c r="A31" s="42"/>
      <c r="B31" s="43"/>
      <c r="C31" s="113" t="s">
        <v>128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4"/>
      <c r="AY31" s="41"/>
      <c r="AZ31" s="37"/>
      <c r="BA31" s="37"/>
      <c r="BB31" s="37"/>
      <c r="BC31" s="37"/>
      <c r="BD31" s="37"/>
      <c r="BE31" s="37"/>
      <c r="BF31" s="38"/>
      <c r="BG31" s="38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</row>
    <row r="32" spans="1:88" ht="55.7" customHeight="1" x14ac:dyDescent="0.2">
      <c r="A32" s="44"/>
      <c r="B32" s="45"/>
      <c r="C32" s="113" t="s">
        <v>146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4"/>
      <c r="AY32" s="41" t="s">
        <v>147</v>
      </c>
      <c r="AZ32" s="37" t="s">
        <v>148</v>
      </c>
      <c r="BA32" s="37"/>
      <c r="BB32" s="37"/>
      <c r="BC32" s="37"/>
      <c r="BD32" s="37"/>
      <c r="BE32" s="37"/>
      <c r="BF32" s="39">
        <v>73778</v>
      </c>
      <c r="BG32" s="38"/>
      <c r="BH32" s="59">
        <v>73778</v>
      </c>
      <c r="BI32" s="59">
        <v>0</v>
      </c>
      <c r="BJ32" s="59">
        <v>0</v>
      </c>
      <c r="BK32" s="59">
        <v>0</v>
      </c>
      <c r="BL32" s="59">
        <v>0</v>
      </c>
      <c r="BM32" s="59">
        <v>0</v>
      </c>
      <c r="BN32" s="59">
        <v>0</v>
      </c>
      <c r="BO32" s="59">
        <v>73778</v>
      </c>
      <c r="BP32" s="59">
        <v>0</v>
      </c>
      <c r="BQ32" s="59">
        <v>72100</v>
      </c>
      <c r="BR32" s="59">
        <v>72100</v>
      </c>
      <c r="BS32" s="59">
        <v>0</v>
      </c>
      <c r="BT32" s="59">
        <v>0</v>
      </c>
      <c r="BU32" s="59">
        <v>0</v>
      </c>
      <c r="BV32" s="59">
        <v>0</v>
      </c>
      <c r="BW32" s="59">
        <v>0</v>
      </c>
      <c r="BX32" s="59">
        <v>0</v>
      </c>
      <c r="BY32" s="39">
        <v>72100</v>
      </c>
      <c r="BZ32" s="39">
        <v>0</v>
      </c>
      <c r="CA32" s="39">
        <v>72100</v>
      </c>
      <c r="CB32" s="39">
        <v>72100</v>
      </c>
      <c r="CC32" s="39">
        <v>0</v>
      </c>
      <c r="CD32" s="39">
        <v>0</v>
      </c>
      <c r="CE32" s="39">
        <v>0</v>
      </c>
      <c r="CF32" s="39">
        <v>0</v>
      </c>
      <c r="CG32" s="39">
        <v>0</v>
      </c>
      <c r="CH32" s="39">
        <v>0</v>
      </c>
      <c r="CI32" s="39">
        <v>72100</v>
      </c>
      <c r="CJ32" s="39">
        <v>0</v>
      </c>
    </row>
    <row r="33" spans="1:88" ht="22.35" customHeight="1" x14ac:dyDescent="0.2">
      <c r="A33" s="44"/>
      <c r="B33" s="45"/>
      <c r="C33" s="113" t="s">
        <v>149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4"/>
      <c r="AY33" s="41" t="s">
        <v>150</v>
      </c>
      <c r="AZ33" s="37" t="s">
        <v>151</v>
      </c>
      <c r="BA33" s="37"/>
      <c r="BB33" s="37"/>
      <c r="BC33" s="37"/>
      <c r="BD33" s="37"/>
      <c r="BE33" s="37"/>
      <c r="BF33" s="39">
        <v>0</v>
      </c>
      <c r="BG33" s="38"/>
      <c r="BH33" s="59">
        <v>0</v>
      </c>
      <c r="BI33" s="59">
        <v>0</v>
      </c>
      <c r="BJ33" s="59">
        <v>0</v>
      </c>
      <c r="BK33" s="59">
        <v>0</v>
      </c>
      <c r="BL33" s="59">
        <v>0</v>
      </c>
      <c r="BM33" s="59">
        <v>0</v>
      </c>
      <c r="BN33" s="59">
        <v>0</v>
      </c>
      <c r="BO33" s="59">
        <v>0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59">
        <v>0</v>
      </c>
      <c r="BV33" s="59">
        <v>0</v>
      </c>
      <c r="BW33" s="59">
        <v>0</v>
      </c>
      <c r="BX33" s="59">
        <v>0</v>
      </c>
      <c r="BY33" s="59">
        <v>0</v>
      </c>
      <c r="BZ33" s="59">
        <v>0</v>
      </c>
      <c r="CA33" s="5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39">
        <v>0</v>
      </c>
      <c r="CI33" s="39">
        <v>0</v>
      </c>
      <c r="CJ33" s="39">
        <v>0</v>
      </c>
    </row>
    <row r="34" spans="1:88" ht="22.35" customHeight="1" x14ac:dyDescent="0.2">
      <c r="A34" s="44"/>
      <c r="B34" s="45"/>
      <c r="C34" s="113" t="s">
        <v>152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4"/>
      <c r="AY34" s="41" t="s">
        <v>153</v>
      </c>
      <c r="AZ34" s="37" t="s">
        <v>154</v>
      </c>
      <c r="BA34" s="37"/>
      <c r="BB34" s="37"/>
      <c r="BC34" s="37"/>
      <c r="BD34" s="37"/>
      <c r="BE34" s="37"/>
      <c r="BF34" s="39">
        <v>31165.27</v>
      </c>
      <c r="BG34" s="38"/>
      <c r="BH34" s="59">
        <v>0</v>
      </c>
      <c r="BI34" s="59">
        <v>0</v>
      </c>
      <c r="BJ34" s="59">
        <v>0</v>
      </c>
      <c r="BK34" s="59">
        <v>0</v>
      </c>
      <c r="BL34" s="59">
        <v>0</v>
      </c>
      <c r="BM34" s="59">
        <v>31165.27</v>
      </c>
      <c r="BN34" s="59">
        <v>0</v>
      </c>
      <c r="BO34" s="59">
        <v>31165.27</v>
      </c>
      <c r="BP34" s="59">
        <v>0</v>
      </c>
      <c r="BQ34" s="59">
        <v>0</v>
      </c>
      <c r="BR34" s="59">
        <v>0</v>
      </c>
      <c r="BS34" s="59">
        <v>0</v>
      </c>
      <c r="BT34" s="59">
        <v>0</v>
      </c>
      <c r="BU34" s="59">
        <v>0</v>
      </c>
      <c r="BV34" s="59">
        <v>0</v>
      </c>
      <c r="BW34" s="59">
        <v>0</v>
      </c>
      <c r="BX34" s="59">
        <v>0</v>
      </c>
      <c r="BY34" s="59">
        <v>0</v>
      </c>
      <c r="BZ34" s="59">
        <v>0</v>
      </c>
      <c r="CA34" s="59">
        <v>0</v>
      </c>
      <c r="CB34" s="39">
        <v>0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39">
        <v>0</v>
      </c>
      <c r="CJ34" s="39">
        <v>0</v>
      </c>
    </row>
    <row r="35" spans="1:88" ht="33.4" customHeight="1" x14ac:dyDescent="0.2">
      <c r="A35" s="40"/>
      <c r="B35" s="113" t="s">
        <v>155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4"/>
      <c r="AY35" s="41" t="s">
        <v>156</v>
      </c>
      <c r="AZ35" s="37" t="s">
        <v>157</v>
      </c>
      <c r="BA35" s="37"/>
      <c r="BB35" s="37"/>
      <c r="BC35" s="37"/>
      <c r="BD35" s="37"/>
      <c r="BE35" s="37"/>
      <c r="BF35" s="39">
        <v>0</v>
      </c>
      <c r="BG35" s="38"/>
      <c r="BH35" s="59">
        <v>0</v>
      </c>
      <c r="BI35" s="59">
        <v>0</v>
      </c>
      <c r="BJ35" s="59">
        <v>0</v>
      </c>
      <c r="BK35" s="59">
        <v>0</v>
      </c>
      <c r="BL35" s="59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39">
        <v>0</v>
      </c>
      <c r="CC35" s="39">
        <v>0</v>
      </c>
      <c r="CD35" s="39">
        <v>0</v>
      </c>
      <c r="CE35" s="39">
        <v>0</v>
      </c>
      <c r="CF35" s="39">
        <v>0</v>
      </c>
      <c r="CG35" s="39">
        <v>0</v>
      </c>
      <c r="CH35" s="39">
        <v>0</v>
      </c>
      <c r="CI35" s="39">
        <v>0</v>
      </c>
      <c r="CJ35" s="39">
        <v>0</v>
      </c>
    </row>
    <row r="36" spans="1:88" ht="44.45" customHeight="1" x14ac:dyDescent="0.2">
      <c r="A36" s="40"/>
      <c r="B36" s="113" t="s">
        <v>158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4"/>
      <c r="AY36" s="41" t="s">
        <v>159</v>
      </c>
      <c r="AZ36" s="37" t="s">
        <v>107</v>
      </c>
      <c r="BA36" s="37"/>
      <c r="BB36" s="37"/>
      <c r="BC36" s="37"/>
      <c r="BD36" s="37"/>
      <c r="BE36" s="37"/>
      <c r="BF36" s="39">
        <v>0</v>
      </c>
      <c r="BG36" s="38"/>
      <c r="BH36" s="59">
        <v>0</v>
      </c>
      <c r="BI36" s="59">
        <v>0</v>
      </c>
      <c r="BJ36" s="59">
        <v>0</v>
      </c>
      <c r="BK36" s="59">
        <v>0</v>
      </c>
      <c r="BL36" s="59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39">
        <v>0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39">
        <v>0</v>
      </c>
      <c r="CJ36" s="39">
        <v>0</v>
      </c>
    </row>
    <row r="37" spans="1:88" ht="33.4" customHeight="1" x14ac:dyDescent="0.2">
      <c r="A37" s="40"/>
      <c r="B37" s="113" t="s">
        <v>160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4"/>
      <c r="AY37" s="41" t="s">
        <v>161</v>
      </c>
      <c r="AZ37" s="37" t="s">
        <v>107</v>
      </c>
      <c r="BA37" s="37"/>
      <c r="BB37" s="37"/>
      <c r="BC37" s="37"/>
      <c r="BD37" s="37"/>
      <c r="BE37" s="37"/>
      <c r="BF37" s="39">
        <v>32230849.460000001</v>
      </c>
      <c r="BG37" s="38"/>
      <c r="BH37" s="59">
        <v>22994084.09</v>
      </c>
      <c r="BI37" s="59">
        <v>0</v>
      </c>
      <c r="BJ37" s="59">
        <v>371637</v>
      </c>
      <c r="BK37" s="59">
        <v>0</v>
      </c>
      <c r="BL37" s="59">
        <v>0</v>
      </c>
      <c r="BM37" s="59">
        <v>8865128.3699999992</v>
      </c>
      <c r="BN37" s="59">
        <v>0</v>
      </c>
      <c r="BO37" s="59">
        <v>32230849.460000001</v>
      </c>
      <c r="BP37" s="59">
        <v>0</v>
      </c>
      <c r="BQ37" s="59">
        <v>18926000</v>
      </c>
      <c r="BR37" s="59">
        <v>11836000</v>
      </c>
      <c r="BS37" s="59">
        <v>0</v>
      </c>
      <c r="BT37" s="59">
        <v>0</v>
      </c>
      <c r="BU37" s="59">
        <v>0</v>
      </c>
      <c r="BV37" s="59">
        <v>0</v>
      </c>
      <c r="BW37" s="59">
        <v>7090000</v>
      </c>
      <c r="BX37" s="59">
        <v>0</v>
      </c>
      <c r="BY37" s="59">
        <v>18926000</v>
      </c>
      <c r="BZ37" s="59">
        <v>0</v>
      </c>
      <c r="CA37" s="59">
        <v>18926000</v>
      </c>
      <c r="CB37" s="39">
        <v>11836000</v>
      </c>
      <c r="CC37" s="39">
        <v>0</v>
      </c>
      <c r="CD37" s="39">
        <v>0</v>
      </c>
      <c r="CE37" s="39">
        <v>0</v>
      </c>
      <c r="CF37" s="39">
        <v>0</v>
      </c>
      <c r="CG37" s="39">
        <v>7090000</v>
      </c>
      <c r="CH37" s="39">
        <v>0</v>
      </c>
      <c r="CI37" s="39">
        <v>18926000</v>
      </c>
      <c r="CJ37" s="39">
        <v>0</v>
      </c>
    </row>
    <row r="38" spans="1:88" ht="12.75" x14ac:dyDescent="0.2">
      <c r="A38" s="42"/>
      <c r="B38" s="43"/>
      <c r="C38" s="113" t="s">
        <v>128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4"/>
      <c r="AY38" s="41"/>
      <c r="AZ38" s="37"/>
      <c r="BA38" s="37"/>
      <c r="BB38" s="37"/>
      <c r="BC38" s="37"/>
      <c r="BD38" s="37"/>
      <c r="BE38" s="37"/>
      <c r="BF38" s="38"/>
      <c r="BG38" s="38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38"/>
      <c r="CC38" s="38"/>
      <c r="CD38" s="38"/>
      <c r="CE38" s="38"/>
      <c r="CF38" s="38"/>
      <c r="CG38" s="38"/>
      <c r="CH38" s="38"/>
      <c r="CI38" s="38"/>
      <c r="CJ38" s="38"/>
    </row>
    <row r="39" spans="1:88" ht="55.7" customHeight="1" x14ac:dyDescent="0.2">
      <c r="A39" s="44"/>
      <c r="B39" s="45"/>
      <c r="C39" s="113" t="s">
        <v>162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4"/>
      <c r="AY39" s="41" t="s">
        <v>163</v>
      </c>
      <c r="AZ39" s="37" t="s">
        <v>164</v>
      </c>
      <c r="BA39" s="37"/>
      <c r="BB39" s="37"/>
      <c r="BC39" s="37"/>
      <c r="BD39" s="37"/>
      <c r="BE39" s="37"/>
      <c r="BF39" s="39">
        <v>32230849.460000001</v>
      </c>
      <c r="BG39" s="38"/>
      <c r="BH39" s="59">
        <v>22994084.09</v>
      </c>
      <c r="BI39" s="59">
        <v>0</v>
      </c>
      <c r="BJ39" s="59">
        <v>371637</v>
      </c>
      <c r="BK39" s="59">
        <v>0</v>
      </c>
      <c r="BL39" s="59">
        <v>0</v>
      </c>
      <c r="BM39" s="59">
        <v>8865128.3699999992</v>
      </c>
      <c r="BN39" s="59">
        <v>0</v>
      </c>
      <c r="BO39" s="59">
        <v>32230849.460000001</v>
      </c>
      <c r="BP39" s="59">
        <v>0</v>
      </c>
      <c r="BQ39" s="59">
        <v>18926000</v>
      </c>
      <c r="BR39" s="59">
        <v>11836000</v>
      </c>
      <c r="BS39" s="59">
        <v>0</v>
      </c>
      <c r="BT39" s="59">
        <v>0</v>
      </c>
      <c r="BU39" s="59">
        <v>0</v>
      </c>
      <c r="BV39" s="59">
        <v>0</v>
      </c>
      <c r="BW39" s="59">
        <v>7090000</v>
      </c>
      <c r="BX39" s="59">
        <v>0</v>
      </c>
      <c r="BY39" s="59">
        <v>18926000</v>
      </c>
      <c r="BZ39" s="59">
        <v>0</v>
      </c>
      <c r="CA39" s="59">
        <v>18926000</v>
      </c>
      <c r="CB39" s="39">
        <v>11836000</v>
      </c>
      <c r="CC39" s="39">
        <v>0</v>
      </c>
      <c r="CD39" s="39">
        <v>0</v>
      </c>
      <c r="CE39" s="39">
        <v>0</v>
      </c>
      <c r="CF39" s="39">
        <v>0</v>
      </c>
      <c r="CG39" s="39">
        <v>7090000</v>
      </c>
      <c r="CH39" s="39">
        <v>0</v>
      </c>
      <c r="CI39" s="39">
        <v>18926000</v>
      </c>
      <c r="CJ39" s="39">
        <v>0</v>
      </c>
    </row>
    <row r="40" spans="1:88" ht="55.7" customHeight="1" x14ac:dyDescent="0.2">
      <c r="A40" s="44"/>
      <c r="B40" s="45"/>
      <c r="C40" s="113" t="s">
        <v>162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4"/>
      <c r="AY40" s="41" t="s">
        <v>163</v>
      </c>
      <c r="AZ40" s="37" t="s">
        <v>136</v>
      </c>
      <c r="BA40" s="37"/>
      <c r="BB40" s="37"/>
      <c r="BC40" s="37"/>
      <c r="BD40" s="37"/>
      <c r="BE40" s="37"/>
      <c r="BF40" s="39">
        <v>0</v>
      </c>
      <c r="BG40" s="38"/>
      <c r="BH40" s="59">
        <v>0</v>
      </c>
      <c r="BI40" s="59">
        <v>0</v>
      </c>
      <c r="BJ40" s="59">
        <v>0</v>
      </c>
      <c r="BK40" s="59">
        <v>0</v>
      </c>
      <c r="BL40" s="59">
        <v>0</v>
      </c>
      <c r="BM40" s="59">
        <v>0</v>
      </c>
      <c r="BN40" s="59">
        <v>0</v>
      </c>
      <c r="BO40" s="59">
        <v>0</v>
      </c>
      <c r="BP40" s="59">
        <v>0</v>
      </c>
      <c r="BQ40" s="59">
        <v>0</v>
      </c>
      <c r="BR40" s="59">
        <v>0</v>
      </c>
      <c r="BS40" s="59">
        <v>0</v>
      </c>
      <c r="BT40" s="59">
        <v>0</v>
      </c>
      <c r="BU40" s="59">
        <v>0</v>
      </c>
      <c r="BV40" s="59">
        <v>0</v>
      </c>
      <c r="BW40" s="59">
        <v>0</v>
      </c>
      <c r="BX40" s="59">
        <v>0</v>
      </c>
      <c r="BY40" s="59">
        <v>0</v>
      </c>
      <c r="BZ40" s="59">
        <v>0</v>
      </c>
      <c r="CA40" s="59">
        <v>0</v>
      </c>
      <c r="CB40" s="39">
        <v>0</v>
      </c>
      <c r="CC40" s="39">
        <v>0</v>
      </c>
      <c r="CD40" s="39">
        <v>0</v>
      </c>
      <c r="CE40" s="39">
        <v>0</v>
      </c>
      <c r="CF40" s="39">
        <v>0</v>
      </c>
      <c r="CG40" s="39">
        <v>0</v>
      </c>
      <c r="CH40" s="39">
        <v>0</v>
      </c>
      <c r="CI40" s="39">
        <v>0</v>
      </c>
      <c r="CJ40" s="39">
        <v>0</v>
      </c>
    </row>
    <row r="41" spans="1:88" ht="33.4" customHeight="1" x14ac:dyDescent="0.2">
      <c r="A41" s="36"/>
      <c r="B41" s="111" t="s">
        <v>165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2"/>
      <c r="AY41" s="34" t="s">
        <v>142</v>
      </c>
      <c r="AZ41" s="37" t="s">
        <v>107</v>
      </c>
      <c r="BA41" s="37"/>
      <c r="BB41" s="37"/>
      <c r="BC41" s="37"/>
      <c r="BD41" s="37"/>
      <c r="BE41" s="37"/>
      <c r="BF41" s="39">
        <v>0</v>
      </c>
      <c r="BG41" s="38"/>
      <c r="BH41" s="59">
        <v>0</v>
      </c>
      <c r="BI41" s="59">
        <v>0</v>
      </c>
      <c r="BJ41" s="59">
        <v>0</v>
      </c>
      <c r="BK41" s="59">
        <v>0</v>
      </c>
      <c r="BL41" s="59">
        <v>0</v>
      </c>
      <c r="BM41" s="59">
        <v>0</v>
      </c>
      <c r="BN41" s="59">
        <v>0</v>
      </c>
      <c r="BO41" s="59">
        <v>0</v>
      </c>
      <c r="BP41" s="59">
        <v>0</v>
      </c>
      <c r="BQ41" s="59">
        <v>0</v>
      </c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0</v>
      </c>
      <c r="BX41" s="59">
        <v>0</v>
      </c>
      <c r="BY41" s="59">
        <v>0</v>
      </c>
      <c r="BZ41" s="59">
        <v>0</v>
      </c>
      <c r="CA41" s="59">
        <v>0</v>
      </c>
      <c r="CB41" s="39">
        <v>0</v>
      </c>
      <c r="CC41" s="39">
        <v>0</v>
      </c>
      <c r="CD41" s="39">
        <v>0</v>
      </c>
      <c r="CE41" s="39">
        <v>0</v>
      </c>
      <c r="CF41" s="39">
        <v>0</v>
      </c>
      <c r="CG41" s="39">
        <v>0</v>
      </c>
      <c r="CH41" s="39">
        <v>0</v>
      </c>
      <c r="CI41" s="39">
        <v>0</v>
      </c>
      <c r="CJ41" s="39">
        <v>0</v>
      </c>
    </row>
    <row r="42" spans="1:88" ht="12.75" x14ac:dyDescent="0.2">
      <c r="A42" s="40"/>
      <c r="B42" s="113" t="s">
        <v>90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4"/>
      <c r="AY42" s="41"/>
      <c r="AZ42" s="37"/>
      <c r="BA42" s="37"/>
      <c r="BB42" s="37"/>
      <c r="BC42" s="37"/>
      <c r="BD42" s="37"/>
      <c r="BE42" s="37"/>
      <c r="BF42" s="38"/>
      <c r="BG42" s="38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38"/>
      <c r="CC42" s="38"/>
      <c r="CD42" s="38"/>
      <c r="CE42" s="38"/>
      <c r="CF42" s="38"/>
      <c r="CG42" s="38"/>
      <c r="CH42" s="38"/>
      <c r="CI42" s="38"/>
      <c r="CJ42" s="38"/>
    </row>
    <row r="43" spans="1:88" ht="22.35" customHeight="1" x14ac:dyDescent="0.2">
      <c r="A43" s="40"/>
      <c r="B43" s="113" t="s">
        <v>166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4"/>
      <c r="AY43" s="41" t="s">
        <v>167</v>
      </c>
      <c r="AZ43" s="37" t="s">
        <v>168</v>
      </c>
      <c r="BA43" s="37"/>
      <c r="BB43" s="37"/>
      <c r="BC43" s="37"/>
      <c r="BD43" s="37"/>
      <c r="BE43" s="37"/>
      <c r="BF43" s="39">
        <v>0</v>
      </c>
      <c r="BG43" s="38"/>
      <c r="BH43" s="59">
        <v>0</v>
      </c>
      <c r="BI43" s="59">
        <v>0</v>
      </c>
      <c r="BJ43" s="59">
        <v>0</v>
      </c>
      <c r="BK43" s="59">
        <v>0</v>
      </c>
      <c r="BL43" s="59">
        <v>0</v>
      </c>
      <c r="BM43" s="59">
        <v>0</v>
      </c>
      <c r="BN43" s="59">
        <v>0</v>
      </c>
      <c r="BO43" s="59">
        <v>0</v>
      </c>
      <c r="BP43" s="59">
        <v>0</v>
      </c>
      <c r="BQ43" s="59">
        <v>0</v>
      </c>
      <c r="BR43" s="59">
        <v>0</v>
      </c>
      <c r="BS43" s="59">
        <v>0</v>
      </c>
      <c r="BT43" s="59">
        <v>0</v>
      </c>
      <c r="BU43" s="59">
        <v>0</v>
      </c>
      <c r="BV43" s="59">
        <v>0</v>
      </c>
      <c r="BW43" s="59">
        <v>0</v>
      </c>
      <c r="BX43" s="59">
        <v>0</v>
      </c>
      <c r="BY43" s="59">
        <v>0</v>
      </c>
      <c r="BZ43" s="59">
        <v>0</v>
      </c>
      <c r="CA43" s="59">
        <v>0</v>
      </c>
      <c r="CB43" s="39">
        <v>0</v>
      </c>
      <c r="CC43" s="39">
        <v>0</v>
      </c>
      <c r="CD43" s="39">
        <v>0</v>
      </c>
      <c r="CE43" s="39">
        <v>0</v>
      </c>
      <c r="CF43" s="39">
        <v>0</v>
      </c>
      <c r="CG43" s="39">
        <v>0</v>
      </c>
      <c r="CH43" s="39">
        <v>0</v>
      </c>
      <c r="CI43" s="39">
        <v>0</v>
      </c>
      <c r="CJ43" s="39">
        <v>0</v>
      </c>
    </row>
    <row r="44" spans="1:88" ht="11.1" customHeight="1" x14ac:dyDescent="0.2">
      <c r="A44" s="40"/>
      <c r="B44" s="113" t="s">
        <v>169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4"/>
      <c r="AY44" s="41" t="s">
        <v>170</v>
      </c>
      <c r="AZ44" s="37" t="s">
        <v>168</v>
      </c>
      <c r="BA44" s="37"/>
      <c r="BB44" s="37"/>
      <c r="BC44" s="37"/>
      <c r="BD44" s="37"/>
      <c r="BE44" s="37"/>
      <c r="BF44" s="39">
        <v>0</v>
      </c>
      <c r="BG44" s="38"/>
      <c r="BH44" s="59">
        <v>0</v>
      </c>
      <c r="BI44" s="59">
        <v>0</v>
      </c>
      <c r="BJ44" s="59">
        <v>0</v>
      </c>
      <c r="BK44" s="59">
        <v>0</v>
      </c>
      <c r="BL44" s="59">
        <v>0</v>
      </c>
      <c r="BM44" s="59">
        <v>0</v>
      </c>
      <c r="BN44" s="59">
        <v>0</v>
      </c>
      <c r="BO44" s="59">
        <v>0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59">
        <v>0</v>
      </c>
      <c r="BV44" s="59">
        <v>0</v>
      </c>
      <c r="BW44" s="59">
        <v>0</v>
      </c>
      <c r="BX44" s="59">
        <v>0</v>
      </c>
      <c r="BY44" s="59">
        <v>0</v>
      </c>
      <c r="BZ44" s="59">
        <v>0</v>
      </c>
      <c r="CA44" s="59">
        <v>0</v>
      </c>
      <c r="CB44" s="39">
        <v>0</v>
      </c>
      <c r="CC44" s="39">
        <v>0</v>
      </c>
      <c r="CD44" s="39">
        <v>0</v>
      </c>
      <c r="CE44" s="39">
        <v>0</v>
      </c>
      <c r="CF44" s="39">
        <v>0</v>
      </c>
      <c r="CG44" s="39">
        <v>0</v>
      </c>
      <c r="CH44" s="39">
        <v>0</v>
      </c>
      <c r="CI44" s="39">
        <v>0</v>
      </c>
      <c r="CJ44" s="39">
        <v>0</v>
      </c>
    </row>
    <row r="45" spans="1:88" ht="33.4" customHeight="1" x14ac:dyDescent="0.2">
      <c r="A45" s="36"/>
      <c r="B45" s="111" t="s">
        <v>171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2"/>
      <c r="AY45" s="34" t="s">
        <v>172</v>
      </c>
      <c r="AZ45" s="37" t="s">
        <v>107</v>
      </c>
      <c r="BA45" s="37"/>
      <c r="BB45" s="37"/>
      <c r="BC45" s="37"/>
      <c r="BD45" s="37"/>
      <c r="BE45" s="37"/>
      <c r="BF45" s="39">
        <v>0</v>
      </c>
      <c r="BG45" s="38"/>
      <c r="BH45" s="59">
        <v>0</v>
      </c>
      <c r="BI45" s="59">
        <v>0</v>
      </c>
      <c r="BJ45" s="59">
        <v>0</v>
      </c>
      <c r="BK45" s="59">
        <v>0</v>
      </c>
      <c r="BL45" s="59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39">
        <v>0</v>
      </c>
      <c r="CC45" s="39">
        <v>0</v>
      </c>
      <c r="CD45" s="39">
        <v>0</v>
      </c>
      <c r="CE45" s="39">
        <v>0</v>
      </c>
      <c r="CF45" s="39">
        <v>0</v>
      </c>
      <c r="CG45" s="39">
        <v>0</v>
      </c>
      <c r="CH45" s="39">
        <v>0</v>
      </c>
      <c r="CI45" s="39">
        <v>0</v>
      </c>
      <c r="CJ45" s="39">
        <v>0</v>
      </c>
    </row>
    <row r="46" spans="1:88" ht="12.75" x14ac:dyDescent="0.2">
      <c r="A46" s="40"/>
      <c r="B46" s="113" t="s">
        <v>90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4"/>
      <c r="AY46" s="41"/>
      <c r="AZ46" s="37"/>
      <c r="BA46" s="37"/>
      <c r="BB46" s="37"/>
      <c r="BC46" s="37"/>
      <c r="BD46" s="37"/>
      <c r="BE46" s="37"/>
      <c r="BF46" s="38"/>
      <c r="BG46" s="38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38"/>
      <c r="CC46" s="38"/>
      <c r="CD46" s="38"/>
      <c r="CE46" s="38"/>
      <c r="CF46" s="38"/>
      <c r="CG46" s="38"/>
      <c r="CH46" s="38"/>
      <c r="CI46" s="38"/>
      <c r="CJ46" s="38"/>
    </row>
    <row r="47" spans="1:88" ht="22.35" customHeight="1" x14ac:dyDescent="0.2">
      <c r="A47" s="40"/>
      <c r="B47" s="113" t="s">
        <v>173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4"/>
      <c r="AY47" s="41" t="s">
        <v>122</v>
      </c>
      <c r="AZ47" s="37" t="s">
        <v>174</v>
      </c>
      <c r="BA47" s="37"/>
      <c r="BB47" s="37"/>
      <c r="BC47" s="37"/>
      <c r="BD47" s="37"/>
      <c r="BE47" s="37"/>
      <c r="BF47" s="39">
        <v>0</v>
      </c>
      <c r="BG47" s="38"/>
      <c r="BH47" s="59">
        <v>0</v>
      </c>
      <c r="BI47" s="59">
        <v>0</v>
      </c>
      <c r="BJ47" s="59">
        <v>0</v>
      </c>
      <c r="BK47" s="59">
        <v>0</v>
      </c>
      <c r="BL47" s="59">
        <v>0</v>
      </c>
      <c r="BM47" s="59">
        <v>0</v>
      </c>
      <c r="BN47" s="59">
        <v>0</v>
      </c>
      <c r="BO47" s="59">
        <v>0</v>
      </c>
      <c r="BP47" s="59">
        <v>0</v>
      </c>
      <c r="BQ47" s="59">
        <v>0</v>
      </c>
      <c r="BR47" s="59">
        <v>0</v>
      </c>
      <c r="BS47" s="59">
        <v>0</v>
      </c>
      <c r="BT47" s="59">
        <v>0</v>
      </c>
      <c r="BU47" s="59">
        <v>0</v>
      </c>
      <c r="BV47" s="59">
        <v>0</v>
      </c>
      <c r="BW47" s="59">
        <v>0</v>
      </c>
      <c r="BX47" s="59">
        <v>0</v>
      </c>
      <c r="BY47" s="59">
        <v>0</v>
      </c>
      <c r="BZ47" s="59">
        <v>0</v>
      </c>
      <c r="CA47" s="59">
        <v>0</v>
      </c>
      <c r="CB47" s="39">
        <v>0</v>
      </c>
      <c r="CC47" s="39">
        <v>0</v>
      </c>
      <c r="CD47" s="39">
        <v>0</v>
      </c>
      <c r="CE47" s="39">
        <v>0</v>
      </c>
      <c r="CF47" s="39">
        <v>0</v>
      </c>
      <c r="CG47" s="39">
        <v>0</v>
      </c>
      <c r="CH47" s="39">
        <v>0</v>
      </c>
      <c r="CI47" s="39">
        <v>0</v>
      </c>
      <c r="CJ47" s="39">
        <v>0</v>
      </c>
    </row>
    <row r="48" spans="1:88" ht="11.1" customHeight="1" x14ac:dyDescent="0.2">
      <c r="A48" s="40"/>
      <c r="B48" s="113" t="s">
        <v>175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4"/>
      <c r="AY48" s="41" t="s">
        <v>176</v>
      </c>
      <c r="AZ48" s="37" t="s">
        <v>174</v>
      </c>
      <c r="BA48" s="37"/>
      <c r="BB48" s="37"/>
      <c r="BC48" s="37"/>
      <c r="BD48" s="37"/>
      <c r="BE48" s="37"/>
      <c r="BF48" s="39">
        <v>0</v>
      </c>
      <c r="BG48" s="38"/>
      <c r="BH48" s="59">
        <v>0</v>
      </c>
      <c r="BI48" s="59">
        <v>0</v>
      </c>
      <c r="BJ48" s="59">
        <v>0</v>
      </c>
      <c r="BK48" s="59">
        <v>0</v>
      </c>
      <c r="BL48" s="59">
        <v>0</v>
      </c>
      <c r="BM48" s="59">
        <v>0</v>
      </c>
      <c r="BN48" s="59">
        <v>0</v>
      </c>
      <c r="BO48" s="59">
        <v>0</v>
      </c>
      <c r="BP48" s="59">
        <v>0</v>
      </c>
      <c r="BQ48" s="59">
        <v>0</v>
      </c>
      <c r="BR48" s="59">
        <v>0</v>
      </c>
      <c r="BS48" s="59">
        <v>0</v>
      </c>
      <c r="BT48" s="59">
        <v>0</v>
      </c>
      <c r="BU48" s="59">
        <v>0</v>
      </c>
      <c r="BV48" s="59">
        <v>0</v>
      </c>
      <c r="BW48" s="59">
        <v>0</v>
      </c>
      <c r="BX48" s="59">
        <v>0</v>
      </c>
      <c r="BY48" s="59">
        <v>0</v>
      </c>
      <c r="BZ48" s="59">
        <v>0</v>
      </c>
      <c r="CA48" s="59">
        <v>0</v>
      </c>
      <c r="CB48" s="39">
        <v>0</v>
      </c>
      <c r="CC48" s="39">
        <v>0</v>
      </c>
      <c r="CD48" s="39">
        <v>0</v>
      </c>
      <c r="CE48" s="39">
        <v>0</v>
      </c>
      <c r="CF48" s="39">
        <v>0</v>
      </c>
      <c r="CG48" s="39">
        <v>0</v>
      </c>
      <c r="CH48" s="39">
        <v>0</v>
      </c>
      <c r="CI48" s="39">
        <v>0</v>
      </c>
      <c r="CJ48" s="39">
        <v>0</v>
      </c>
    </row>
    <row r="49" spans="1:88" ht="22.35" customHeight="1" x14ac:dyDescent="0.2">
      <c r="A49" s="44"/>
      <c r="B49" s="125" t="s">
        <v>177</v>
      </c>
      <c r="C49" s="113" t="s">
        <v>104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4"/>
      <c r="AY49" s="41" t="s">
        <v>178</v>
      </c>
      <c r="AZ49" s="37" t="s">
        <v>179</v>
      </c>
      <c r="BA49" s="37"/>
      <c r="BB49" s="37"/>
      <c r="BC49" s="37"/>
      <c r="BD49" s="37"/>
      <c r="BE49" s="37"/>
      <c r="BF49" s="39">
        <v>1296873.3799999999</v>
      </c>
      <c r="BG49" s="38"/>
      <c r="BH49" s="59">
        <v>556800.16</v>
      </c>
      <c r="BI49" s="59">
        <v>0</v>
      </c>
      <c r="BJ49" s="59">
        <v>0</v>
      </c>
      <c r="BK49" s="59">
        <v>0</v>
      </c>
      <c r="BL49" s="59">
        <v>0</v>
      </c>
      <c r="BM49" s="59">
        <v>740073.22</v>
      </c>
      <c r="BN49" s="59">
        <v>0</v>
      </c>
      <c r="BO49" s="59">
        <v>1296873.3799999999</v>
      </c>
      <c r="BP49" s="59">
        <v>0</v>
      </c>
      <c r="BQ49" s="59">
        <v>0</v>
      </c>
      <c r="BR49" s="59">
        <v>0</v>
      </c>
      <c r="BS49" s="59">
        <v>0</v>
      </c>
      <c r="BT49" s="59">
        <v>0</v>
      </c>
      <c r="BU49" s="59">
        <v>0</v>
      </c>
      <c r="BV49" s="59">
        <v>0</v>
      </c>
      <c r="BW49" s="59">
        <v>0</v>
      </c>
      <c r="BX49" s="59">
        <v>0</v>
      </c>
      <c r="BY49" s="59">
        <v>0</v>
      </c>
      <c r="BZ49" s="59">
        <v>0</v>
      </c>
      <c r="CA49" s="59">
        <v>0</v>
      </c>
      <c r="CB49" s="39">
        <v>0</v>
      </c>
      <c r="CC49" s="39">
        <v>0</v>
      </c>
      <c r="CD49" s="39">
        <v>0</v>
      </c>
      <c r="CE49" s="39">
        <v>0</v>
      </c>
      <c r="CF49" s="39">
        <v>0</v>
      </c>
      <c r="CG49" s="39">
        <v>0</v>
      </c>
      <c r="CH49" s="39">
        <v>0</v>
      </c>
      <c r="CI49" s="39">
        <v>0</v>
      </c>
      <c r="CJ49" s="39">
        <v>0</v>
      </c>
    </row>
    <row r="50" spans="1:88" ht="22.35" customHeight="1" x14ac:dyDescent="0.2">
      <c r="A50" s="44"/>
      <c r="B50" s="125" t="s">
        <v>180</v>
      </c>
      <c r="C50" s="113" t="s">
        <v>104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4"/>
      <c r="AY50" s="41" t="s">
        <v>181</v>
      </c>
      <c r="AZ50" s="37" t="s">
        <v>179</v>
      </c>
      <c r="BA50" s="37"/>
      <c r="BB50" s="37"/>
      <c r="BC50" s="37"/>
      <c r="BD50" s="37"/>
      <c r="BE50" s="37"/>
      <c r="BF50" s="38">
        <f>BH50+BJ50+BM50</f>
        <v>2559466.9900000002</v>
      </c>
      <c r="BG50" s="38"/>
      <c r="BH50" s="60">
        <v>1868046.47</v>
      </c>
      <c r="BI50" s="60"/>
      <c r="BJ50" s="60">
        <v>0</v>
      </c>
      <c r="BK50" s="60"/>
      <c r="BL50" s="60"/>
      <c r="BM50" s="60">
        <v>691420.52</v>
      </c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38"/>
      <c r="CC50" s="38"/>
      <c r="CD50" s="38"/>
      <c r="CE50" s="38"/>
      <c r="CF50" s="38"/>
      <c r="CG50" s="38"/>
      <c r="CH50" s="38"/>
      <c r="CI50" s="38"/>
      <c r="CJ50" s="38"/>
    </row>
    <row r="51" spans="1:88" ht="10.15" customHeight="1" x14ac:dyDescent="0.2"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</row>
    <row r="52" spans="1:88" ht="10.15" customHeight="1" x14ac:dyDescent="0.2"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</row>
    <row r="53" spans="1:88" ht="10.15" customHeight="1" x14ac:dyDescent="0.2"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</row>
    <row r="54" spans="1:88" ht="10.15" customHeight="1" x14ac:dyDescent="0.2"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</row>
    <row r="55" spans="1:88" ht="10.15" customHeight="1" x14ac:dyDescent="0.2"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</row>
    <row r="56" spans="1:88" ht="10.15" customHeight="1" x14ac:dyDescent="0.2"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</row>
  </sheetData>
  <mergeCells count="84">
    <mergeCell ref="B50:AX50"/>
    <mergeCell ref="B49:AX49"/>
    <mergeCell ref="C39:AX39"/>
    <mergeCell ref="C40:AX40"/>
    <mergeCell ref="B41:AX41"/>
    <mergeCell ref="B42:AX42"/>
    <mergeCell ref="B43:AX43"/>
    <mergeCell ref="B44:AX44"/>
    <mergeCell ref="B45:AX45"/>
    <mergeCell ref="B46:AX46"/>
    <mergeCell ref="B47:AX47"/>
    <mergeCell ref="B48:AX48"/>
    <mergeCell ref="C38:AX38"/>
    <mergeCell ref="C27:AX27"/>
    <mergeCell ref="C28:AX28"/>
    <mergeCell ref="B29:AX29"/>
    <mergeCell ref="B30:AX30"/>
    <mergeCell ref="C31:AX31"/>
    <mergeCell ref="C32:AX32"/>
    <mergeCell ref="C33:AX33"/>
    <mergeCell ref="C34:AX34"/>
    <mergeCell ref="B35:AX35"/>
    <mergeCell ref="B36:AX36"/>
    <mergeCell ref="B37:AX37"/>
    <mergeCell ref="B12:AX12"/>
    <mergeCell ref="B13:AX13"/>
    <mergeCell ref="C26:AX26"/>
    <mergeCell ref="B15:AX15"/>
    <mergeCell ref="B16:AX16"/>
    <mergeCell ref="B17:AX17"/>
    <mergeCell ref="B18:AX18"/>
    <mergeCell ref="B19:AX19"/>
    <mergeCell ref="B20:AX20"/>
    <mergeCell ref="B21:AX21"/>
    <mergeCell ref="B22:AX22"/>
    <mergeCell ref="C23:AX23"/>
    <mergeCell ref="C24:AX24"/>
    <mergeCell ref="C25:AX25"/>
    <mergeCell ref="B14:AX14"/>
    <mergeCell ref="BL6:BL7"/>
    <mergeCell ref="A8:AX8"/>
    <mergeCell ref="B9:AX9"/>
    <mergeCell ref="B10:AX10"/>
    <mergeCell ref="B11:AX11"/>
    <mergeCell ref="A4:AX7"/>
    <mergeCell ref="AY4:AY7"/>
    <mergeCell ref="BD4:BD7"/>
    <mergeCell ref="BJ6:BJ7"/>
    <mergeCell ref="BA4:BA7"/>
    <mergeCell ref="BF4:CH4"/>
    <mergeCell ref="BH5:BN5"/>
    <mergeCell ref="BR5:BX5"/>
    <mergeCell ref="CB5:CH5"/>
    <mergeCell ref="CA5:CA7"/>
    <mergeCell ref="BW6:BX6"/>
    <mergeCell ref="A2:BN2"/>
    <mergeCell ref="CF6:CF7"/>
    <mergeCell ref="BS6:BS7"/>
    <mergeCell ref="BT6:BT7"/>
    <mergeCell ref="BU6:BU7"/>
    <mergeCell ref="BH6:BH7"/>
    <mergeCell ref="AZ4:AZ7"/>
    <mergeCell ref="BE4:BE7"/>
    <mergeCell ref="BB4:BB7"/>
    <mergeCell ref="BC4:BC7"/>
    <mergeCell ref="BI6:BI7"/>
    <mergeCell ref="BG5:BG7"/>
    <mergeCell ref="BF5:BF7"/>
    <mergeCell ref="BY6:BY7"/>
    <mergeCell ref="BZ6:BZ7"/>
    <mergeCell ref="BK6:BK7"/>
    <mergeCell ref="CJ6:CJ7"/>
    <mergeCell ref="CG6:CH6"/>
    <mergeCell ref="CI6:CI7"/>
    <mergeCell ref="BM6:BN6"/>
    <mergeCell ref="BO6:BO7"/>
    <mergeCell ref="CB6:CB7"/>
    <mergeCell ref="BP6:BP7"/>
    <mergeCell ref="BQ5:BQ7"/>
    <mergeCell ref="CE6:CE7"/>
    <mergeCell ref="BR6:BR7"/>
    <mergeCell ref="CD6:CD7"/>
    <mergeCell ref="BV6:BV7"/>
    <mergeCell ref="CC6:CC7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4"/>
  <sheetViews>
    <sheetView workbookViewId="0">
      <selection activeCell="BA9" sqref="BA9"/>
    </sheetView>
  </sheetViews>
  <sheetFormatPr defaultRowHeight="10.15" customHeight="1" x14ac:dyDescent="0.2"/>
  <cols>
    <col min="1" max="50" width="0.42578125" customWidth="1"/>
    <col min="51" max="52" width="7.28515625" customWidth="1"/>
    <col min="53" max="61" width="10.7109375" customWidth="1"/>
  </cols>
  <sheetData>
    <row r="1" spans="1:61" ht="10.15" customHeight="1" x14ac:dyDescent="0.2">
      <c r="BI1" s="46" t="s">
        <v>182</v>
      </c>
    </row>
    <row r="2" spans="1:61" ht="10.15" customHeight="1" x14ac:dyDescent="0.2">
      <c r="A2" s="127" t="s">
        <v>188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</row>
    <row r="3" spans="1:61" ht="12.75" x14ac:dyDescent="0.2"/>
    <row r="4" spans="1:61" ht="10.15" customHeight="1" x14ac:dyDescent="0.2">
      <c r="A4" s="130" t="s">
        <v>55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2"/>
      <c r="AY4" s="101" t="s">
        <v>80</v>
      </c>
      <c r="AZ4" s="101" t="s">
        <v>183</v>
      </c>
      <c r="BA4" s="103" t="s">
        <v>184</v>
      </c>
      <c r="BB4" s="103"/>
      <c r="BC4" s="103"/>
      <c r="BD4" s="103"/>
      <c r="BE4" s="103"/>
      <c r="BF4" s="103"/>
      <c r="BG4" s="103"/>
      <c r="BH4" s="103"/>
      <c r="BI4" s="103"/>
    </row>
    <row r="5" spans="1:61" ht="10.15" customHeight="1" x14ac:dyDescent="0.2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2"/>
      <c r="AY5" s="109"/>
      <c r="AZ5" s="109"/>
      <c r="BA5" s="103" t="s">
        <v>185</v>
      </c>
      <c r="BB5" s="103"/>
      <c r="BC5" s="103"/>
      <c r="BD5" s="103" t="s">
        <v>90</v>
      </c>
      <c r="BE5" s="103"/>
      <c r="BF5" s="103"/>
      <c r="BG5" s="103"/>
      <c r="BH5" s="103"/>
      <c r="BI5" s="103"/>
    </row>
    <row r="6" spans="1:61" ht="53.45" customHeight="1" x14ac:dyDescent="0.2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2"/>
      <c r="AY6" s="109"/>
      <c r="AZ6" s="109"/>
      <c r="BA6" s="103"/>
      <c r="BB6" s="103"/>
      <c r="BC6" s="103"/>
      <c r="BD6" s="103" t="s">
        <v>186</v>
      </c>
      <c r="BE6" s="103"/>
      <c r="BF6" s="103"/>
      <c r="BG6" s="103" t="s">
        <v>187</v>
      </c>
      <c r="BH6" s="103"/>
      <c r="BI6" s="103"/>
    </row>
    <row r="7" spans="1:61" ht="43.15" customHeight="1" x14ac:dyDescent="0.2">
      <c r="A7" s="130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2"/>
      <c r="AY7" s="102"/>
      <c r="AZ7" s="102"/>
      <c r="BA7" s="32" t="s">
        <v>189</v>
      </c>
      <c r="BB7" s="32" t="s">
        <v>190</v>
      </c>
      <c r="BC7" s="32" t="s">
        <v>191</v>
      </c>
      <c r="BD7" s="32" t="s">
        <v>189</v>
      </c>
      <c r="BE7" s="32" t="s">
        <v>190</v>
      </c>
      <c r="BF7" s="32" t="s">
        <v>191</v>
      </c>
      <c r="BG7" s="32" t="s">
        <v>189</v>
      </c>
      <c r="BH7" s="32" t="s">
        <v>190</v>
      </c>
      <c r="BI7" s="32" t="s">
        <v>191</v>
      </c>
    </row>
    <row r="8" spans="1:61" ht="10.15" customHeight="1" x14ac:dyDescent="0.2">
      <c r="A8" s="130">
        <v>1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2"/>
      <c r="AY8" s="47">
        <v>2</v>
      </c>
      <c r="AZ8" s="32">
        <v>3</v>
      </c>
      <c r="BA8" s="32">
        <v>4</v>
      </c>
      <c r="BB8" s="32">
        <v>5</v>
      </c>
      <c r="BC8" s="32">
        <v>6</v>
      </c>
      <c r="BD8" s="32">
        <v>7</v>
      </c>
      <c r="BE8" s="32">
        <v>8</v>
      </c>
      <c r="BF8" s="32">
        <v>9</v>
      </c>
      <c r="BG8" s="32">
        <v>10</v>
      </c>
      <c r="BH8" s="32">
        <v>11</v>
      </c>
      <c r="BI8" s="32">
        <v>12</v>
      </c>
    </row>
    <row r="9" spans="1:61" ht="33.4" customHeight="1" x14ac:dyDescent="0.2">
      <c r="A9" s="48"/>
      <c r="B9" s="133" t="s">
        <v>192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4"/>
      <c r="AY9" s="49" t="s">
        <v>193</v>
      </c>
      <c r="AZ9" s="50" t="s">
        <v>179</v>
      </c>
      <c r="BA9" s="51">
        <v>32230849.460000001</v>
      </c>
      <c r="BB9" s="51">
        <v>0</v>
      </c>
      <c r="BC9" s="51">
        <v>0</v>
      </c>
      <c r="BD9" s="51">
        <v>23365721.09</v>
      </c>
      <c r="BE9" s="51">
        <v>0</v>
      </c>
      <c r="BF9" s="51">
        <v>0</v>
      </c>
      <c r="BG9" s="51">
        <v>8865128.3699999992</v>
      </c>
      <c r="BH9" s="51">
        <v>0</v>
      </c>
      <c r="BI9" s="51">
        <v>0</v>
      </c>
    </row>
    <row r="10" spans="1:61" ht="12.75" x14ac:dyDescent="0.2">
      <c r="A10" s="48"/>
      <c r="B10" s="128" t="s">
        <v>90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9"/>
      <c r="AY10" s="47"/>
      <c r="AZ10" s="32"/>
      <c r="BA10" s="52"/>
      <c r="BB10" s="52"/>
      <c r="BC10" s="52"/>
      <c r="BD10" s="52"/>
      <c r="BE10" s="52"/>
      <c r="BF10" s="52"/>
      <c r="BG10" s="52"/>
      <c r="BH10" s="52"/>
      <c r="BI10" s="52"/>
    </row>
    <row r="11" spans="1:61" ht="11.1" customHeight="1" x14ac:dyDescent="0.2">
      <c r="A11" s="48"/>
      <c r="B11" s="128" t="s">
        <v>194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9"/>
      <c r="AY11" s="47" t="s">
        <v>195</v>
      </c>
      <c r="AZ11" s="32" t="s">
        <v>14</v>
      </c>
      <c r="BA11" s="53">
        <v>556800.16</v>
      </c>
      <c r="BB11" s="53">
        <v>0</v>
      </c>
      <c r="BC11" s="53">
        <v>0</v>
      </c>
      <c r="BD11" s="53">
        <v>556800.16</v>
      </c>
      <c r="BE11" s="53">
        <v>0</v>
      </c>
      <c r="BF11" s="53">
        <v>0</v>
      </c>
      <c r="BG11" s="53">
        <v>0</v>
      </c>
      <c r="BH11" s="53">
        <v>0</v>
      </c>
      <c r="BI11" s="53">
        <v>0</v>
      </c>
    </row>
    <row r="12" spans="1:61" ht="11.1" customHeight="1" x14ac:dyDescent="0.2">
      <c r="A12" s="48"/>
      <c r="B12" s="128" t="s">
        <v>196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9"/>
      <c r="AY12" s="47" t="s">
        <v>197</v>
      </c>
      <c r="AZ12" s="32" t="s">
        <v>14</v>
      </c>
      <c r="BA12" s="53">
        <v>31674049.300000001</v>
      </c>
      <c r="BB12" s="53">
        <v>0</v>
      </c>
      <c r="BC12" s="53">
        <v>0</v>
      </c>
      <c r="BD12" s="53">
        <v>22808920.93</v>
      </c>
      <c r="BE12" s="53">
        <v>0</v>
      </c>
      <c r="BF12" s="53">
        <v>0</v>
      </c>
      <c r="BG12" s="53">
        <v>8865128.3699999992</v>
      </c>
      <c r="BH12" s="53">
        <v>0</v>
      </c>
      <c r="BI12" s="53">
        <v>0</v>
      </c>
    </row>
    <row r="13" spans="1:61" ht="33.4" customHeight="1" x14ac:dyDescent="0.2">
      <c r="A13" s="48"/>
      <c r="B13" s="133" t="s">
        <v>192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4"/>
      <c r="AY13" s="49" t="s">
        <v>193</v>
      </c>
      <c r="AZ13" s="50" t="s">
        <v>179</v>
      </c>
      <c r="BA13" s="51">
        <v>0</v>
      </c>
      <c r="BB13" s="51">
        <v>18926000</v>
      </c>
      <c r="BC13" s="51">
        <v>0</v>
      </c>
      <c r="BD13" s="51">
        <v>0</v>
      </c>
      <c r="BE13" s="51">
        <v>11836000</v>
      </c>
      <c r="BF13" s="51">
        <v>0</v>
      </c>
      <c r="BG13" s="51">
        <v>0</v>
      </c>
      <c r="BH13" s="51">
        <v>7090000</v>
      </c>
      <c r="BI13" s="51">
        <v>0</v>
      </c>
    </row>
    <row r="14" spans="1:61" ht="12.75" x14ac:dyDescent="0.2">
      <c r="A14" s="48"/>
      <c r="B14" s="128" t="s">
        <v>90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9"/>
      <c r="AY14" s="47"/>
      <c r="AZ14" s="32"/>
      <c r="BA14" s="52"/>
      <c r="BB14" s="52"/>
      <c r="BC14" s="52"/>
      <c r="BD14" s="52"/>
      <c r="BE14" s="52"/>
      <c r="BF14" s="52"/>
      <c r="BG14" s="52"/>
      <c r="BH14" s="52"/>
      <c r="BI14" s="52"/>
    </row>
    <row r="15" spans="1:61" ht="11.1" customHeight="1" x14ac:dyDescent="0.2">
      <c r="A15" s="48"/>
      <c r="B15" s="128" t="s">
        <v>194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9"/>
      <c r="AY15" s="47" t="s">
        <v>195</v>
      </c>
      <c r="AZ15" s="32" t="s">
        <v>198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</row>
    <row r="16" spans="1:61" ht="11.1" customHeight="1" x14ac:dyDescent="0.2">
      <c r="A16" s="48"/>
      <c r="B16" s="128" t="s">
        <v>196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9"/>
      <c r="AY16" s="47" t="s">
        <v>197</v>
      </c>
      <c r="AZ16" s="32" t="s">
        <v>198</v>
      </c>
      <c r="BA16" s="53">
        <v>0</v>
      </c>
      <c r="BB16" s="53">
        <v>18926000</v>
      </c>
      <c r="BC16" s="53">
        <v>0</v>
      </c>
      <c r="BD16" s="53">
        <v>0</v>
      </c>
      <c r="BE16" s="53">
        <v>11836000</v>
      </c>
      <c r="BF16" s="53">
        <v>0</v>
      </c>
      <c r="BG16" s="53">
        <v>0</v>
      </c>
      <c r="BH16" s="53">
        <v>7090000</v>
      </c>
      <c r="BI16" s="53">
        <v>0</v>
      </c>
    </row>
    <row r="17" spans="1:61" ht="33.4" customHeight="1" x14ac:dyDescent="0.2">
      <c r="A17" s="48"/>
      <c r="B17" s="133" t="s">
        <v>192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4"/>
      <c r="AY17" s="49" t="s">
        <v>193</v>
      </c>
      <c r="AZ17" s="50" t="s">
        <v>179</v>
      </c>
      <c r="BA17" s="51">
        <v>0</v>
      </c>
      <c r="BB17" s="51">
        <v>0</v>
      </c>
      <c r="BC17" s="51">
        <v>18926000</v>
      </c>
      <c r="BD17" s="51">
        <v>0</v>
      </c>
      <c r="BE17" s="51">
        <v>0</v>
      </c>
      <c r="BF17" s="51">
        <v>11836000</v>
      </c>
      <c r="BG17" s="51">
        <v>0</v>
      </c>
      <c r="BH17" s="51">
        <v>0</v>
      </c>
      <c r="BI17" s="51">
        <v>7090000</v>
      </c>
    </row>
    <row r="18" spans="1:61" ht="12.75" x14ac:dyDescent="0.2">
      <c r="A18" s="48"/>
      <c r="B18" s="128" t="s">
        <v>90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9"/>
      <c r="AY18" s="47"/>
      <c r="AZ18" s="32"/>
      <c r="BA18" s="52"/>
      <c r="BB18" s="52"/>
      <c r="BC18" s="52"/>
      <c r="BD18" s="52"/>
      <c r="BE18" s="52"/>
      <c r="BF18" s="52"/>
      <c r="BG18" s="52"/>
      <c r="BH18" s="52"/>
      <c r="BI18" s="52"/>
    </row>
    <row r="19" spans="1:61" ht="11.1" customHeight="1" x14ac:dyDescent="0.2">
      <c r="A19" s="48"/>
      <c r="B19" s="128" t="s">
        <v>194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9"/>
      <c r="AY19" s="47" t="s">
        <v>195</v>
      </c>
      <c r="AZ19" s="32" t="s">
        <v>199</v>
      </c>
      <c r="BA19" s="53">
        <v>0</v>
      </c>
      <c r="BB19" s="53">
        <v>0</v>
      </c>
      <c r="BC19" s="53">
        <v>18926000</v>
      </c>
      <c r="BD19" s="53">
        <v>0</v>
      </c>
      <c r="BE19" s="53">
        <v>0</v>
      </c>
      <c r="BF19" s="53">
        <v>11836000</v>
      </c>
      <c r="BG19" s="53">
        <v>0</v>
      </c>
      <c r="BH19" s="53">
        <v>0</v>
      </c>
      <c r="BI19" s="53">
        <v>7090000</v>
      </c>
    </row>
    <row r="20" spans="1:61" ht="11.1" customHeight="1" x14ac:dyDescent="0.2">
      <c r="A20" s="48"/>
      <c r="B20" s="128" t="s">
        <v>196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9"/>
      <c r="AY20" s="47" t="s">
        <v>197</v>
      </c>
      <c r="AZ20" s="32" t="s">
        <v>199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53">
        <v>0</v>
      </c>
      <c r="BG20" s="53">
        <v>0</v>
      </c>
      <c r="BH20" s="53">
        <v>0</v>
      </c>
      <c r="BI20" s="53">
        <v>0</v>
      </c>
    </row>
    <row r="21" spans="1:61" ht="12.75" x14ac:dyDescent="0.2"/>
    <row r="22" spans="1:61" ht="12.75" x14ac:dyDescent="0.2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31"/>
      <c r="BA22" s="138" t="s">
        <v>200</v>
      </c>
      <c r="BB22" s="138"/>
      <c r="BC22" s="138"/>
    </row>
    <row r="23" spans="1:61" ht="12.75" x14ac:dyDescent="0.2">
      <c r="A23" s="139" t="s">
        <v>201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</row>
    <row r="24" spans="1:61" ht="12.75" x14ac:dyDescent="0.2">
      <c r="A24" s="140" t="s">
        <v>206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</row>
    <row r="25" spans="1:61" ht="12.75" x14ac:dyDescent="0.2">
      <c r="A25" s="141" t="s">
        <v>202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</row>
    <row r="26" spans="1:61" ht="22.35" customHeight="1" x14ac:dyDescent="0.2">
      <c r="A26" s="130" t="s">
        <v>55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2"/>
      <c r="AZ26" s="41" t="s">
        <v>80</v>
      </c>
      <c r="BA26" s="135" t="s">
        <v>203</v>
      </c>
      <c r="BB26" s="136"/>
      <c r="BC26" s="137"/>
    </row>
    <row r="27" spans="1:61" ht="11.1" customHeight="1" x14ac:dyDescent="0.2">
      <c r="A27" s="130">
        <v>1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2"/>
      <c r="AZ27" s="47">
        <v>2</v>
      </c>
      <c r="BA27" s="130">
        <v>3</v>
      </c>
      <c r="BB27" s="131"/>
      <c r="BC27" s="132"/>
    </row>
    <row r="28" spans="1:61" ht="11.1" customHeight="1" x14ac:dyDescent="0.2">
      <c r="A28" s="142" t="s">
        <v>177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9"/>
      <c r="AZ28" s="47" t="s">
        <v>207</v>
      </c>
      <c r="BA28" s="143"/>
      <c r="BB28" s="144"/>
      <c r="BC28" s="145"/>
    </row>
    <row r="29" spans="1:61" ht="11.1" customHeight="1" x14ac:dyDescent="0.2">
      <c r="A29" s="142" t="s">
        <v>180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9"/>
      <c r="AZ29" s="47" t="s">
        <v>208</v>
      </c>
      <c r="BA29" s="143"/>
      <c r="BB29" s="144"/>
      <c r="BC29" s="145"/>
    </row>
    <row r="30" spans="1:61" ht="11.1" customHeight="1" x14ac:dyDescent="0.2">
      <c r="A30" s="142" t="s">
        <v>204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9"/>
      <c r="AZ30" s="47" t="s">
        <v>209</v>
      </c>
      <c r="BA30" s="143"/>
      <c r="BB30" s="144"/>
      <c r="BC30" s="145"/>
    </row>
    <row r="31" spans="1:61" ht="11.1" customHeight="1" x14ac:dyDescent="0.2">
      <c r="A31" s="142" t="s">
        <v>205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9"/>
      <c r="AZ31" s="47" t="s">
        <v>210</v>
      </c>
      <c r="BA31" s="143"/>
      <c r="BB31" s="144"/>
      <c r="BC31" s="145"/>
    </row>
    <row r="32" spans="1:61" ht="12.75" x14ac:dyDescent="0.2"/>
    <row r="33" spans="1:106" ht="12.75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BA33" s="138" t="s">
        <v>211</v>
      </c>
      <c r="BB33" s="138"/>
      <c r="BC33" s="138"/>
    </row>
    <row r="34" spans="1:106" ht="12.75" x14ac:dyDescent="0.2">
      <c r="A34" s="140" t="s">
        <v>212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</row>
    <row r="35" spans="1:106" ht="12.75" x14ac:dyDescent="0.2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BA35" s="147"/>
      <c r="BB35" s="147"/>
      <c r="BC35" s="147"/>
    </row>
    <row r="36" spans="1:106" ht="22.35" customHeight="1" x14ac:dyDescent="0.2">
      <c r="A36" s="130" t="s">
        <v>55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2"/>
      <c r="AZ36" s="41" t="s">
        <v>80</v>
      </c>
      <c r="BA36" s="135" t="s">
        <v>213</v>
      </c>
      <c r="BB36" s="136"/>
      <c r="BC36" s="137"/>
    </row>
    <row r="37" spans="1:106" ht="11.1" customHeight="1" x14ac:dyDescent="0.2">
      <c r="A37" s="130">
        <v>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2"/>
      <c r="AZ37" s="47">
        <v>2</v>
      </c>
      <c r="BA37" s="130">
        <v>3</v>
      </c>
      <c r="BB37" s="131"/>
      <c r="BC37" s="132"/>
    </row>
    <row r="38" spans="1:106" ht="55.7" customHeight="1" x14ac:dyDescent="0.2">
      <c r="A38" s="149" t="s">
        <v>214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1"/>
      <c r="AZ38" s="41" t="s">
        <v>208</v>
      </c>
      <c r="BA38" s="148">
        <v>0</v>
      </c>
      <c r="BB38" s="144"/>
      <c r="BC38" s="145"/>
    </row>
    <row r="39" spans="1:106" ht="11.1" customHeight="1" x14ac:dyDescent="0.2">
      <c r="A39" s="149" t="s">
        <v>215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1"/>
      <c r="AZ39" s="41" t="s">
        <v>207</v>
      </c>
      <c r="BA39" s="148">
        <v>0</v>
      </c>
      <c r="BB39" s="144"/>
      <c r="BC39" s="145"/>
    </row>
    <row r="40" spans="1:106" ht="22.35" customHeight="1" x14ac:dyDescent="0.2">
      <c r="A40" s="149" t="s">
        <v>216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1"/>
      <c r="AZ40" s="41" t="s">
        <v>209</v>
      </c>
      <c r="BA40" s="148">
        <v>0</v>
      </c>
      <c r="BB40" s="144"/>
      <c r="BC40" s="145"/>
    </row>
    <row r="41" spans="1:106" ht="12.75" x14ac:dyDescent="0.2"/>
    <row r="42" spans="1:106" ht="10.15" customHeight="1" x14ac:dyDescent="0.2">
      <c r="A42" s="57"/>
      <c r="B42" s="57"/>
      <c r="C42" s="57" t="s">
        <v>223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</row>
    <row r="45" spans="1:106" s="54" customFormat="1" ht="10.15" customHeight="1" x14ac:dyDescent="0.2">
      <c r="A45" s="57"/>
      <c r="B45" s="57"/>
      <c r="C45" s="57" t="s">
        <v>219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</row>
    <row r="46" spans="1:106" s="54" customFormat="1" ht="10.1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</row>
    <row r="47" spans="1:106" s="54" customFormat="1" ht="10.1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</row>
    <row r="48" spans="1:106" s="54" customFormat="1" ht="10.15" customHeight="1" x14ac:dyDescent="0.2">
      <c r="D48" s="57" t="s">
        <v>220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</row>
    <row r="49" spans="4:103" s="54" customFormat="1" ht="10.15" customHeight="1" x14ac:dyDescent="0.2"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</row>
    <row r="50" spans="4:103" s="54" customFormat="1" ht="10.15" customHeight="1" x14ac:dyDescent="0.2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</row>
    <row r="51" spans="4:103" s="54" customFormat="1" ht="10.15" customHeight="1" x14ac:dyDescent="0.2">
      <c r="D51" s="57" t="s">
        <v>221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</row>
    <row r="52" spans="4:103" s="54" customFormat="1" ht="10.15" customHeight="1" x14ac:dyDescent="0.2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</row>
    <row r="53" spans="4:103" s="54" customFormat="1" ht="10.15" customHeight="1" x14ac:dyDescent="0.2"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</row>
    <row r="54" spans="4:103" s="54" customFormat="1" ht="10.15" customHeight="1" x14ac:dyDescent="0.2">
      <c r="D54" s="57" t="s">
        <v>222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</row>
  </sheetData>
  <mergeCells count="55">
    <mergeCell ref="BA38:BC38"/>
    <mergeCell ref="A38:AY38"/>
    <mergeCell ref="BA39:BC39"/>
    <mergeCell ref="A39:AY39"/>
    <mergeCell ref="BA40:BC40"/>
    <mergeCell ref="A40:AY40"/>
    <mergeCell ref="BA33:BC33"/>
    <mergeCell ref="A33:AY33"/>
    <mergeCell ref="A37:AY37"/>
    <mergeCell ref="BA36:BC36"/>
    <mergeCell ref="A29:AY29"/>
    <mergeCell ref="A30:AY30"/>
    <mergeCell ref="A31:AY31"/>
    <mergeCell ref="BA30:BC30"/>
    <mergeCell ref="BA31:BC31"/>
    <mergeCell ref="BA37:BC37"/>
    <mergeCell ref="A36:AY36"/>
    <mergeCell ref="A34:BC34"/>
    <mergeCell ref="A35:AY35"/>
    <mergeCell ref="BA35:BC35"/>
    <mergeCell ref="A27:AY27"/>
    <mergeCell ref="A28:AY28"/>
    <mergeCell ref="BA27:BC27"/>
    <mergeCell ref="A26:AY26"/>
    <mergeCell ref="BA29:BC29"/>
    <mergeCell ref="BA28:BC28"/>
    <mergeCell ref="B19:AX19"/>
    <mergeCell ref="B20:AX20"/>
    <mergeCell ref="BA26:BC26"/>
    <mergeCell ref="BA22:BC22"/>
    <mergeCell ref="A22:AY22"/>
    <mergeCell ref="A24:BC24"/>
    <mergeCell ref="A23:BC23"/>
    <mergeCell ref="A25:BC25"/>
    <mergeCell ref="B13:AX13"/>
    <mergeCell ref="B14:AX14"/>
    <mergeCell ref="B15:AX15"/>
    <mergeCell ref="B17:AX17"/>
    <mergeCell ref="B18:AX18"/>
    <mergeCell ref="CF51:CY51"/>
    <mergeCell ref="BA4:BI4"/>
    <mergeCell ref="BA5:BC6"/>
    <mergeCell ref="BD6:BF6"/>
    <mergeCell ref="A2:BI2"/>
    <mergeCell ref="BG6:BI6"/>
    <mergeCell ref="BD5:BI5"/>
    <mergeCell ref="B16:AX16"/>
    <mergeCell ref="A8:AX8"/>
    <mergeCell ref="AY4:AY7"/>
    <mergeCell ref="A4:AX7"/>
    <mergeCell ref="AZ4:AZ7"/>
    <mergeCell ref="B9:AX9"/>
    <mergeCell ref="B10:AX10"/>
    <mergeCell ref="B11:AX11"/>
    <mergeCell ref="B12:AX12"/>
  </mergeCells>
  <pageMargins left="0.7" right="0.7" top="0.75" bottom="0.75" header="0.3" footer="0.3"/>
  <pageSetup paperSize="9" scale="61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№ 8703 от 29.12.2017</vt:lpstr>
      <vt:lpstr>№ 8703 от 29.12.2017 (стр.2)</vt:lpstr>
      <vt:lpstr>№ 8703 от 29.12.2017 (стр.3)</vt:lpstr>
      <vt:lpstr>'№ 8703 от 29.12.2017'!IS_DOCUMENT</vt:lpstr>
      <vt:lpstr>'№ 8703 от 29.12.2017 (стр.2)'!IS_DOCUMENT</vt:lpstr>
      <vt:lpstr>'№ 8703 от 29.12.2017 (стр.3)'!IS_DOCUMENT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dc:description>POI HSSF rep:2.44.1.52</dc:description>
  <cp:lastModifiedBy>1</cp:lastModifiedBy>
  <cp:lastPrinted>2018-02-01T07:57:46Z</cp:lastPrinted>
  <dcterms:created xsi:type="dcterms:W3CDTF">2018-01-29T11:52:40Z</dcterms:created>
  <dcterms:modified xsi:type="dcterms:W3CDTF">2018-02-01T07:57:50Z</dcterms:modified>
</cp:coreProperties>
</file>